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ena\Documents\Darbs\RK dokumenti\"/>
    </mc:Choice>
  </mc:AlternateContent>
  <bookViews>
    <workbookView xWindow="0" yWindow="0" windowWidth="14775" windowHeight="70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3" i="1" l="1"/>
  <c r="Q64" i="1"/>
  <c r="Q65" i="1"/>
  <c r="Q34" i="1"/>
  <c r="Q66" i="1"/>
  <c r="Q67" i="1"/>
  <c r="Q60" i="1"/>
  <c r="Q55" i="1"/>
  <c r="Q59" i="1"/>
  <c r="Q62" i="1"/>
  <c r="Q58" i="1"/>
  <c r="Q32" i="1"/>
  <c r="Q49" i="1"/>
  <c r="Q36" i="1"/>
  <c r="Q33" i="1"/>
  <c r="Q16" i="1"/>
  <c r="Q9" i="1"/>
  <c r="Q19" i="1"/>
  <c r="Q8" i="1"/>
  <c r="Q2" i="1" l="1"/>
  <c r="Q3" i="1"/>
  <c r="Q11" i="1"/>
  <c r="Q20" i="1"/>
  <c r="Q4" i="1"/>
  <c r="Q7" i="1"/>
  <c r="Q6" i="1"/>
  <c r="Q30" i="1"/>
  <c r="Q29" i="1"/>
  <c r="Q5" i="1"/>
  <c r="Q46" i="1"/>
  <c r="Q38" i="1"/>
  <c r="Q10" i="1"/>
  <c r="Q21" i="1"/>
  <c r="Q35" i="1"/>
  <c r="Q42" i="1"/>
  <c r="Q13" i="1"/>
  <c r="Q18" i="1"/>
  <c r="Q12" i="1"/>
  <c r="Q39" i="1"/>
  <c r="Q27" i="1"/>
  <c r="Q14" i="1"/>
  <c r="Q50" i="1"/>
  <c r="Q40" i="1"/>
  <c r="Q31" i="1"/>
  <c r="Q15" i="1"/>
  <c r="Q17" i="1"/>
  <c r="Q53" i="1"/>
  <c r="Q26" i="1"/>
  <c r="Q28" i="1"/>
  <c r="Q56" i="1"/>
  <c r="Q22" i="1"/>
  <c r="Q23" i="1"/>
  <c r="Q37" i="1"/>
  <c r="Q41" i="1"/>
  <c r="Q25" i="1"/>
  <c r="Q51" i="1"/>
  <c r="Q61" i="1"/>
  <c r="Q52" i="1"/>
  <c r="Q45" i="1"/>
  <c r="Q57" i="1"/>
  <c r="Q43" i="1"/>
  <c r="Q24" i="1"/>
  <c r="Q44" i="1"/>
  <c r="Q47" i="1"/>
  <c r="Q48" i="1"/>
  <c r="Q54" i="1"/>
</calcChain>
</file>

<file path=xl/sharedStrings.xml><?xml version="1.0" encoding="utf-8"?>
<sst xmlns="http://schemas.openxmlformats.org/spreadsheetml/2006/main" count="641" uniqueCount="260">
  <si>
    <t>Valerii Gorban</t>
  </si>
  <si>
    <t>Sergei Larens</t>
  </si>
  <si>
    <t>LRC ABS</t>
  </si>
  <si>
    <t>WRC</t>
  </si>
  <si>
    <t>Mini John Cooper Works WRC</t>
  </si>
  <si>
    <t>Eurolamp World Rally Team</t>
  </si>
  <si>
    <t>UKR</t>
  </si>
  <si>
    <t>EST</t>
  </si>
  <si>
    <t>R5</t>
  </si>
  <si>
    <t>Ford Fiesta R5</t>
  </si>
  <si>
    <t>Neiksans RallySport</t>
  </si>
  <si>
    <t>LVA</t>
  </si>
  <si>
    <t>Egon Kaur</t>
  </si>
  <si>
    <t>Proto-R</t>
  </si>
  <si>
    <t>Ford Fiesta Proto</t>
  </si>
  <si>
    <t>Kaur Motorsport</t>
  </si>
  <si>
    <t>Silver Simm</t>
  </si>
  <si>
    <t>LRC1</t>
  </si>
  <si>
    <t>L13</t>
  </si>
  <si>
    <t>LTU</t>
  </si>
  <si>
    <t>Mitsubishi Lancer Evo VIII</t>
  </si>
  <si>
    <t>A1M MOTORSPORT</t>
  </si>
  <si>
    <t>Ronalds Baldiņš</t>
  </si>
  <si>
    <t>ASRT Rally Team</t>
  </si>
  <si>
    <t>RUS</t>
  </si>
  <si>
    <t>LRC2</t>
  </si>
  <si>
    <t>N4</t>
  </si>
  <si>
    <t>Mitsubishi Lancer Evo X</t>
  </si>
  <si>
    <t>Vorobjovs Racing</t>
  </si>
  <si>
    <t>Alexander Mikhaylov</t>
  </si>
  <si>
    <t>Normunds Kokins</t>
  </si>
  <si>
    <t>PROSPEED</t>
  </si>
  <si>
    <t>N4-LV</t>
  </si>
  <si>
    <t>Mitsubishi Lancer Evo IX</t>
  </si>
  <si>
    <t>Emīls Blūms</t>
  </si>
  <si>
    <t>Edijs Bergmanis</t>
  </si>
  <si>
    <t>LRC3</t>
  </si>
  <si>
    <t>R2</t>
  </si>
  <si>
    <t>Ford Fiesta R2T</t>
  </si>
  <si>
    <t>Mārtiņš Sesks</t>
  </si>
  <si>
    <t>LMT Autosporta Akadēmija</t>
  </si>
  <si>
    <t>Oliver Solberg</t>
  </si>
  <si>
    <t>Peugeot 208 R2</t>
  </si>
  <si>
    <t>Sports Racing Technologies</t>
  </si>
  <si>
    <t>Arnis Alksnis</t>
  </si>
  <si>
    <t>Gints Pētersons</t>
  </si>
  <si>
    <t>B6</t>
  </si>
  <si>
    <t>Denis Rostilov</t>
  </si>
  <si>
    <t>Jānis Vorobjovs</t>
  </si>
  <si>
    <t>Ivo Pūķis</t>
  </si>
  <si>
    <t>LRC5</t>
  </si>
  <si>
    <t>BMW M3</t>
  </si>
  <si>
    <t>Krišjānis Zintis Putniņš</t>
  </si>
  <si>
    <t>Mārtiņš Puriņš</t>
  </si>
  <si>
    <t>Subaru Impreza</t>
  </si>
  <si>
    <t>Kristo Subi</t>
  </si>
  <si>
    <t>Raido Subi</t>
  </si>
  <si>
    <t>LRC6</t>
  </si>
  <si>
    <t>L10</t>
  </si>
  <si>
    <t>Honda Civic Type-R</t>
  </si>
  <si>
    <t>Kaspar Kasari</t>
  </si>
  <si>
    <t>Cueks Racing</t>
  </si>
  <si>
    <t>Aaron Johnston</t>
  </si>
  <si>
    <t>GBR</t>
  </si>
  <si>
    <t>Ruairi Marcus Bell</t>
  </si>
  <si>
    <t>Ford Fiesta R2</t>
  </si>
  <si>
    <t>Baltic Motorsport Promotion</t>
  </si>
  <si>
    <t xml:space="preserve">Viktor Leontjev </t>
  </si>
  <si>
    <t>Igor Leontjev</t>
  </si>
  <si>
    <t>Agris Upītis</t>
  </si>
  <si>
    <t>Andris Spilva</t>
  </si>
  <si>
    <t xml:space="preserve">Renault Clio </t>
  </si>
  <si>
    <t>Timmu Kõrge</t>
  </si>
  <si>
    <t>Erik Vaasa</t>
  </si>
  <si>
    <t>L9</t>
  </si>
  <si>
    <t>VAZ 2105</t>
  </si>
  <si>
    <t>Raul Hernández</t>
  </si>
  <si>
    <t>Rogelio Peñate Lopez</t>
  </si>
  <si>
    <t>ESP</t>
  </si>
  <si>
    <t>Adam Westlund</t>
  </si>
  <si>
    <t>Joakim Sjöberg</t>
  </si>
  <si>
    <t>SWE</t>
  </si>
  <si>
    <t>Aleksandrs Jakovļevs</t>
  </si>
  <si>
    <t>Valerijs Maslovs</t>
  </si>
  <si>
    <t>Honda Civic</t>
  </si>
  <si>
    <t>Ivo Ķilpis</t>
  </si>
  <si>
    <t>Artis Ceriņš</t>
  </si>
  <si>
    <t>Vaz 2105</t>
  </si>
  <si>
    <t>Pilots</t>
  </si>
  <si>
    <t>Stūrmanis</t>
  </si>
  <si>
    <t>Grupa</t>
  </si>
  <si>
    <t>Pieteicējs</t>
  </si>
  <si>
    <t>Alūksne</t>
  </si>
  <si>
    <t>Sarma</t>
  </si>
  <si>
    <t>Estomia</t>
  </si>
  <si>
    <t>Louna Eesti</t>
  </si>
  <si>
    <t>Liepāja</t>
  </si>
  <si>
    <t>Punkti summa</t>
  </si>
  <si>
    <t>Vieta</t>
  </si>
  <si>
    <t>izst.</t>
  </si>
  <si>
    <t>Nikolay Gryazin</t>
  </si>
  <si>
    <t>Yaroslav Fedorov</t>
  </si>
  <si>
    <t>Škoda Fabia R5</t>
  </si>
  <si>
    <t>Marko Ringenberg</t>
  </si>
  <si>
    <t>Allar Heina</t>
  </si>
  <si>
    <t>Edgars Balodis</t>
  </si>
  <si>
    <t>Lāsma Tole</t>
  </si>
  <si>
    <t>Klase</t>
  </si>
  <si>
    <t>Valsts</t>
  </si>
  <si>
    <t>Nr.p.k.</t>
  </si>
  <si>
    <t>Automašīna</t>
  </si>
  <si>
    <t>LRČ2</t>
  </si>
  <si>
    <t>VRR Autosports</t>
  </si>
  <si>
    <t>Ivars Lirepiņš</t>
  </si>
  <si>
    <t>Jānis Sokolovs</t>
  </si>
  <si>
    <t>Renault clio</t>
  </si>
  <si>
    <t>Jurģis Meisters</t>
  </si>
  <si>
    <t>Kalvis Blūms</t>
  </si>
  <si>
    <t>Mitsubishi Lancer evo V!</t>
  </si>
  <si>
    <t>Egidijus Valeiša</t>
  </si>
  <si>
    <t>Mindaugas Varža</t>
  </si>
  <si>
    <t>LRČ ABS</t>
  </si>
  <si>
    <t>Staņislavs Travņikovs</t>
  </si>
  <si>
    <t>Alexey Bashmakov</t>
  </si>
  <si>
    <t>Aleksei Semenov</t>
  </si>
  <si>
    <t>LRČ 1</t>
  </si>
  <si>
    <t>Uldis Lepiksons</t>
  </si>
  <si>
    <t>Ainārs Šternbergs</t>
  </si>
  <si>
    <t>Ford Puma</t>
  </si>
  <si>
    <t>VW Motorsport R 5</t>
  </si>
  <si>
    <t>Lukasz Habaj</t>
  </si>
  <si>
    <t>Daniel Dymurski</t>
  </si>
  <si>
    <t>R 5</t>
  </si>
  <si>
    <t>POL</t>
  </si>
  <si>
    <t>Didzis Eglītis</t>
  </si>
  <si>
    <t>Rallyworkshop-ERST FINANCE</t>
  </si>
  <si>
    <t>Edgars Grīns</t>
  </si>
  <si>
    <t>4RACE/SKUBA</t>
  </si>
  <si>
    <t>Krišjānis Caune</t>
  </si>
  <si>
    <t>Ford Fiesta</t>
  </si>
  <si>
    <t>TAIF Motorsport</t>
  </si>
  <si>
    <t>Radik Shaymiev</t>
  </si>
  <si>
    <t>Maxim Tsvetkov</t>
  </si>
  <si>
    <t>Samsonas Motorsport</t>
  </si>
  <si>
    <t>Martynas Samsonas</t>
  </si>
  <si>
    <t>Ervinas Snitkas</t>
  </si>
  <si>
    <t>LRČ 4</t>
  </si>
  <si>
    <t>BMW M3 E36</t>
  </si>
  <si>
    <t>OT Racing</t>
  </si>
  <si>
    <t>Robert Virves</t>
  </si>
  <si>
    <t>Sander Pruul</t>
  </si>
  <si>
    <t>LRČ 3</t>
  </si>
  <si>
    <t>Dmitry Feofanov</t>
  </si>
  <si>
    <t>Dmitry Chumak</t>
  </si>
  <si>
    <t>LRČ 2</t>
  </si>
  <si>
    <t>Karel Tōlp</t>
  </si>
  <si>
    <t>Raiko Aru</t>
  </si>
  <si>
    <t>Veiko Kullamāe</t>
  </si>
  <si>
    <t>Jānis Grīnbergs</t>
  </si>
  <si>
    <t>Jānis Strazdiņš</t>
  </si>
  <si>
    <t>L 13</t>
  </si>
  <si>
    <t>BMW 330</t>
  </si>
  <si>
    <t>Mikolaj Kempa</t>
  </si>
  <si>
    <t>Kamil Kozdron</t>
  </si>
  <si>
    <t>LRČ 5</t>
  </si>
  <si>
    <t>Darren Garod</t>
  </si>
  <si>
    <t>3A racin team</t>
  </si>
  <si>
    <t>Sar-Teh Motorsport</t>
  </si>
  <si>
    <t>Kristaps Sarma</t>
  </si>
  <si>
    <t>Sandis Druks-Jaunzems</t>
  </si>
  <si>
    <t xml:space="preserve"> Aleksei Kurnosov</t>
  </si>
  <si>
    <t>Klim Baikov</t>
  </si>
  <si>
    <t>Andrey Kleshchev</t>
  </si>
  <si>
    <t>E 9</t>
  </si>
  <si>
    <t>VAZ 205</t>
  </si>
  <si>
    <t>Salvis Rambols</t>
  </si>
  <si>
    <t>Jānis Cielēns</t>
  </si>
  <si>
    <t>VW Golf II</t>
  </si>
  <si>
    <t>ASK Autorikona</t>
  </si>
  <si>
    <t>Jonas Sluckus</t>
  </si>
  <si>
    <t>Povilas Reisas</t>
  </si>
  <si>
    <t>Gregor Jeets</t>
  </si>
  <si>
    <t>Kuldar Sikk</t>
  </si>
  <si>
    <t>Thule motorsport</t>
  </si>
  <si>
    <t>Kristo Laadre</t>
  </si>
  <si>
    <t>Andres Lichteldt</t>
  </si>
  <si>
    <t>Toyota starlet</t>
  </si>
  <si>
    <t>Arturs Batraks</t>
  </si>
  <si>
    <t>Vadims Podgurskis</t>
  </si>
  <si>
    <t>LRC 1</t>
  </si>
  <si>
    <t>Mitsubishi EVO</t>
  </si>
  <si>
    <t>Andris Putniņš</t>
  </si>
  <si>
    <t>Raimonds Gļauda</t>
  </si>
  <si>
    <t>Rower 214</t>
  </si>
  <si>
    <t>Mitsubishi</t>
  </si>
  <si>
    <t>Artur Muradian</t>
  </si>
  <si>
    <t>ns</t>
  </si>
  <si>
    <t>Rencēnu Autoklubs</t>
  </si>
  <si>
    <t>Māris Kulšs</t>
  </si>
  <si>
    <t>MOTUL EVO TEAM</t>
  </si>
  <si>
    <t>Mariuusz Zapala</t>
  </si>
  <si>
    <t>Lukasz Wloch</t>
  </si>
  <si>
    <t>Atis Bruņinieks</t>
  </si>
  <si>
    <t>Nauris Bruņinieks</t>
  </si>
  <si>
    <t>LRČ5</t>
  </si>
  <si>
    <t>Lada Samara</t>
  </si>
  <si>
    <t>Mikus Grantiņš</t>
  </si>
  <si>
    <t>Uldis Fjodorovs</t>
  </si>
  <si>
    <t xml:space="preserve">Mitsubishi Lancer Evo </t>
  </si>
  <si>
    <t>izsl.</t>
  </si>
  <si>
    <t>Filip Nivette</t>
  </si>
  <si>
    <t>Skoda Fabia</t>
  </si>
  <si>
    <t>ns.</t>
  </si>
  <si>
    <t>Georg Gross</t>
  </si>
  <si>
    <t>Raigo Molder</t>
  </si>
  <si>
    <t>Ford Fiesta WR</t>
  </si>
  <si>
    <t>Priit Koik</t>
  </si>
  <si>
    <t>SK ART</t>
  </si>
  <si>
    <t>Ralfs Sirmacis</t>
  </si>
  <si>
    <t>Ralfs Igaviņš</t>
  </si>
  <si>
    <t>Mitsubitshi Lancer Evo X</t>
  </si>
  <si>
    <t>Alexander Rybnikov/ Georgy Troshkin</t>
  </si>
  <si>
    <t>Ford Fiesta NRC</t>
  </si>
  <si>
    <t>Igor Bulantsev</t>
  </si>
  <si>
    <t>Mikhail Gendelman</t>
  </si>
  <si>
    <t>Yuriy Kulikov/ Pavel Chelebajev</t>
  </si>
  <si>
    <t>Elvis Hermanis</t>
  </si>
  <si>
    <t>Gatis Veilands</t>
  </si>
  <si>
    <t>Mishubishi Lancer EVO VIII</t>
  </si>
  <si>
    <t>Kamil Kozdron/Mateusz Martinek / Marcin Szeja</t>
  </si>
  <si>
    <t>AGRORODEO</t>
  </si>
  <si>
    <t>Vaidotas Žala</t>
  </si>
  <si>
    <t>Andris Mālnieks</t>
  </si>
  <si>
    <t>LRC5/4</t>
  </si>
  <si>
    <t>Hannes Kuusmaa/ Karl Artur Viitra</t>
  </si>
  <si>
    <t>Peugeot 208 R2/ Ford Fiesta R2</t>
  </si>
  <si>
    <t>AD Racing Team</t>
  </si>
  <si>
    <t>Estonian Autosport Junior Team</t>
  </si>
  <si>
    <t>Māris Dzērve</t>
  </si>
  <si>
    <t>Ainārs Reimanis</t>
  </si>
  <si>
    <t>GAZ 53A</t>
  </si>
  <si>
    <t>Agris Freimanis</t>
  </si>
  <si>
    <t>Andris Pšečenko</t>
  </si>
  <si>
    <t>GAZ 3503</t>
  </si>
  <si>
    <t>REINIS NITISS.COM</t>
  </si>
  <si>
    <t>Reinis Nitišs</t>
  </si>
  <si>
    <t>LRC 4</t>
  </si>
  <si>
    <t>Fiat Abarth 124</t>
  </si>
  <si>
    <t>Janus Hōbemāgi/ Martin Vihmann</t>
  </si>
  <si>
    <t>Peguet 208</t>
  </si>
  <si>
    <t>Biedrība Eveautosports</t>
  </si>
  <si>
    <t>Uldis Andersons</t>
  </si>
  <si>
    <t>Edgars Liepiņš</t>
  </si>
  <si>
    <t>LRC 5</t>
  </si>
  <si>
    <t>Renault Clio</t>
  </si>
  <si>
    <t>ret</t>
  </si>
  <si>
    <t>nsret</t>
  </si>
  <si>
    <t>I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</si>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</sst>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indexed="8"/>
      <name val="Arial"/>
    </font>
    <font>
      <sz val="10"/>
      <color indexed="8"/>
      <name val="Arial"/>
      <family val="2"/>
      <charset val="186"/>
    </font>
    <font>
      <sz val="9"/>
      <color indexed="8"/>
      <name val="Arial"/>
      <family val="2"/>
      <charset val="186"/>
    </font>
    <font>
      <sz val="9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1"/>
      <color theme="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Fill="0" applyProtection="0"/>
    <xf numFmtId="0" fontId="3" fillId="0" borderId="0" applyFill="0" applyProtection="0"/>
  </cellStyleXfs>
  <cellXfs count="76">
    <xf numFmtId="0" fontId="0" fillId="0" borderId="0" xfId="0"/>
    <xf numFmtId="0" fontId="0" fillId="0" borderId="0" xfId="0" applyAlignment="1">
      <alignment wrapText="1"/>
    </xf>
    <xf numFmtId="0" fontId="1" fillId="0" borderId="3" xfId="0" applyFont="1" applyBorder="1" applyAlignment="1">
      <alignment textRotation="90"/>
    </xf>
    <xf numFmtId="0" fontId="1" fillId="0" borderId="3" xfId="0" applyFont="1" applyBorder="1" applyAlignment="1">
      <alignment vertical="center"/>
    </xf>
    <xf numFmtId="0" fontId="0" fillId="0" borderId="1" xfId="0" applyBorder="1" applyAlignment="1">
      <alignment textRotation="90"/>
    </xf>
    <xf numFmtId="0" fontId="0" fillId="0" borderId="0" xfId="0" applyBorder="1"/>
    <xf numFmtId="0" fontId="4" fillId="2" borderId="1" xfId="1" applyFont="1" applyFill="1" applyBorder="1" applyAlignment="1" applyProtection="1">
      <alignment horizontal="left" vertical="center" wrapText="1"/>
    </xf>
    <xf numFmtId="49" fontId="4" fillId="2" borderId="1" xfId="1" applyNumberFormat="1" applyFont="1" applyFill="1" applyBorder="1" applyAlignment="1" applyProtection="1">
      <alignment horizontal="left" vertical="center"/>
    </xf>
    <xf numFmtId="0" fontId="4" fillId="2" borderId="1" xfId="1" applyFont="1" applyFill="1" applyBorder="1" applyAlignment="1" applyProtection="1">
      <alignment vertical="center" wrapText="1"/>
    </xf>
    <xf numFmtId="0" fontId="4" fillId="2" borderId="1" xfId="1" applyFont="1" applyFill="1" applyBorder="1" applyAlignment="1" applyProtection="1">
      <alignment vertical="center"/>
    </xf>
    <xf numFmtId="0" fontId="0" fillId="2" borderId="0" xfId="0" applyFill="1"/>
    <xf numFmtId="0" fontId="4" fillId="2" borderId="0" xfId="1" applyFont="1" applyFill="1" applyBorder="1" applyAlignment="1" applyProtection="1">
      <alignment vertical="center" wrapText="1"/>
    </xf>
    <xf numFmtId="0" fontId="4" fillId="2" borderId="1" xfId="2" applyFont="1" applyFill="1" applyBorder="1" applyAlignment="1" applyProtection="1">
      <alignment horizontal="left" vertical="center" wrapText="1"/>
    </xf>
    <xf numFmtId="49" fontId="4" fillId="2" borderId="1" xfId="2" applyNumberFormat="1" applyFont="1" applyFill="1" applyBorder="1" applyAlignment="1" applyProtection="1">
      <alignment horizontal="left" vertical="center"/>
    </xf>
    <xf numFmtId="0" fontId="4" fillId="2" borderId="1" xfId="2" applyFont="1" applyFill="1" applyBorder="1" applyAlignment="1" applyProtection="1">
      <alignment vertical="center" wrapText="1"/>
    </xf>
    <xf numFmtId="0" fontId="4" fillId="2" borderId="1" xfId="2" applyFont="1" applyFill="1" applyBorder="1" applyAlignment="1" applyProtection="1">
      <alignment vertical="center"/>
    </xf>
    <xf numFmtId="0" fontId="4" fillId="2" borderId="0" xfId="1" applyFont="1" applyFill="1" applyBorder="1" applyAlignment="1" applyProtection="1">
      <alignment horizontal="left" vertical="center" wrapText="1"/>
    </xf>
    <xf numFmtId="0" fontId="4" fillId="2" borderId="0" xfId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/>
    <xf numFmtId="0" fontId="6" fillId="0" borderId="2" xfId="0" applyFont="1" applyFill="1" applyBorder="1"/>
    <xf numFmtId="0" fontId="5" fillId="2" borderId="2" xfId="0" applyFont="1" applyFill="1" applyBorder="1"/>
    <xf numFmtId="0" fontId="6" fillId="2" borderId="1" xfId="0" applyFont="1" applyFill="1" applyBorder="1"/>
    <xf numFmtId="0" fontId="6" fillId="0" borderId="1" xfId="0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 applyProtection="1">
      <alignment horizontal="left" vertical="center" wrapText="1"/>
    </xf>
    <xf numFmtId="49" fontId="5" fillId="2" borderId="1" xfId="0" applyNumberFormat="1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vertical="center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2" borderId="1" xfId="0" applyFont="1" applyFill="1" applyBorder="1" applyAlignment="1">
      <alignment wrapText="1"/>
    </xf>
    <xf numFmtId="0" fontId="5" fillId="0" borderId="1" xfId="0" applyFont="1" applyFill="1" applyBorder="1"/>
    <xf numFmtId="0" fontId="5" fillId="0" borderId="2" xfId="0" applyFont="1" applyBorder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0" fillId="0" borderId="1" xfId="0" applyBorder="1"/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textRotation="90"/>
    </xf>
    <xf numFmtId="0" fontId="5" fillId="0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6" fillId="2" borderId="0" xfId="0" applyFont="1" applyFill="1" applyBorder="1"/>
    <xf numFmtId="0" fontId="5" fillId="0" borderId="0" xfId="0" applyFont="1" applyFill="1" applyBorder="1"/>
    <xf numFmtId="0" fontId="5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6" fillId="0" borderId="0" xfId="0" applyFont="1" applyFill="1" applyBorder="1"/>
    <xf numFmtId="49" fontId="4" fillId="2" borderId="0" xfId="1" applyNumberFormat="1" applyFont="1" applyFill="1" applyBorder="1" applyAlignment="1" applyProtection="1">
      <alignment horizontal="left" vertical="center"/>
    </xf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8" fillId="0" borderId="0" xfId="0" applyFont="1" applyBorder="1"/>
    <xf numFmtId="0" fontId="5" fillId="2" borderId="0" xfId="0" applyFont="1" applyFill="1" applyBorder="1"/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/>
    <xf numFmtId="0" fontId="5" fillId="2" borderId="0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49" fontId="5" fillId="2" borderId="0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>
      <alignment wrapText="1"/>
    </xf>
    <xf numFmtId="0" fontId="5" fillId="0" borderId="0" xfId="0" applyFont="1" applyBorder="1" applyAlignment="1"/>
    <xf numFmtId="0" fontId="0" fillId="0" borderId="0" xfId="0" applyBorder="1" applyAlignment="1">
      <alignment horizontal="center" vertical="center"/>
    </xf>
    <xf numFmtId="0" fontId="4" fillId="2" borderId="0" xfId="2" applyFont="1" applyFill="1" applyBorder="1" applyAlignment="1" applyProtection="1">
      <alignment vertical="center" wrapText="1"/>
    </xf>
    <xf numFmtId="0" fontId="4" fillId="2" borderId="0" xfId="2" applyFont="1" applyFill="1" applyBorder="1" applyAlignment="1" applyProtection="1">
      <alignment horizontal="left" vertical="center" wrapText="1"/>
    </xf>
    <xf numFmtId="49" fontId="4" fillId="2" borderId="0" xfId="2" applyNumberFormat="1" applyFont="1" applyFill="1" applyBorder="1" applyAlignment="1" applyProtection="1">
      <alignment horizontal="left" vertical="center"/>
    </xf>
    <xf numFmtId="0" fontId="4" fillId="2" borderId="0" xfId="2" applyFont="1" applyFill="1" applyBorder="1" applyAlignment="1" applyProtection="1">
      <alignment vertical="center"/>
    </xf>
    <xf numFmtId="0" fontId="1" fillId="0" borderId="9" xfId="0" applyFont="1" applyBorder="1" applyAlignment="1">
      <alignment textRotation="90"/>
    </xf>
    <xf numFmtId="0" fontId="1" fillId="0" borderId="10" xfId="0" applyFont="1" applyBorder="1" applyAlignment="1">
      <alignment vertical="top" wrapText="1"/>
    </xf>
    <xf numFmtId="0" fontId="0" fillId="0" borderId="8" xfId="0" applyBorder="1"/>
    <xf numFmtId="0" fontId="6" fillId="0" borderId="2" xfId="0" applyFont="1" applyBorder="1"/>
    <xf numFmtId="0" fontId="0" fillId="0" borderId="4" xfId="0" applyBorder="1" applyAlignment="1">
      <alignment wrapText="1"/>
    </xf>
    <xf numFmtId="0" fontId="4" fillId="2" borderId="4" xfId="1" applyFont="1" applyFill="1" applyBorder="1" applyAlignment="1" applyProtection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2"/>
  <sheetViews>
    <sheetView tabSelected="1" topLeftCell="A25" zoomScale="85" zoomScaleNormal="85" workbookViewId="0">
      <selection activeCell="R68" sqref="R68"/>
    </sheetView>
  </sheetViews>
  <sheetFormatPr defaultRowHeight="15" x14ac:dyDescent="0.25"/>
  <cols>
    <col min="1" max="1" width="3.28515625" customWidth="1"/>
    <col min="2" max="2" width="23.85546875" style="1" customWidth="1"/>
    <col min="3" max="3" width="19" style="1" customWidth="1"/>
    <col min="4" max="4" width="21" style="1" customWidth="1"/>
    <col min="5" max="5" width="8.42578125" customWidth="1"/>
    <col min="6" max="6" width="6.28515625" customWidth="1"/>
    <col min="7" max="7" width="20.42578125" style="1" customWidth="1"/>
    <col min="8" max="8" width="4.85546875" customWidth="1"/>
    <col min="9" max="9" width="4.28515625" customWidth="1"/>
    <col min="10" max="10" width="4.42578125" customWidth="1"/>
    <col min="11" max="11" width="5" customWidth="1"/>
    <col min="12" max="12" width="3.85546875" customWidth="1"/>
    <col min="13" max="13" width="4" customWidth="1"/>
    <col min="14" max="14" width="4.42578125" customWidth="1"/>
    <col min="15" max="15" width="4.7109375" customWidth="1"/>
    <col min="16" max="16" width="4.85546875" customWidth="1"/>
    <col min="17" max="17" width="7.140625" customWidth="1"/>
    <col min="18" max="18" width="5.5703125" customWidth="1"/>
  </cols>
  <sheetData>
    <row r="1" spans="1:20" ht="36.75" customHeight="1" thickBot="1" x14ac:dyDescent="0.3">
      <c r="A1" s="4" t="s">
        <v>109</v>
      </c>
      <c r="B1" s="39" t="s">
        <v>91</v>
      </c>
      <c r="C1" s="39" t="s">
        <v>88</v>
      </c>
      <c r="D1" s="39" t="s">
        <v>89</v>
      </c>
      <c r="E1" s="40" t="s">
        <v>90</v>
      </c>
      <c r="F1" s="40" t="s">
        <v>107</v>
      </c>
      <c r="G1" s="39" t="s">
        <v>110</v>
      </c>
      <c r="H1" s="74" t="s">
        <v>108</v>
      </c>
      <c r="I1" s="75"/>
      <c r="J1" s="41" t="s">
        <v>92</v>
      </c>
      <c r="K1" s="2" t="s">
        <v>93</v>
      </c>
      <c r="L1" s="2" t="s">
        <v>96</v>
      </c>
      <c r="M1" s="2" t="s">
        <v>96</v>
      </c>
      <c r="N1" s="2" t="s">
        <v>94</v>
      </c>
      <c r="O1" s="68" t="s">
        <v>95</v>
      </c>
      <c r="P1" s="70"/>
      <c r="Q1" s="69" t="s">
        <v>97</v>
      </c>
      <c r="R1" s="3" t="s">
        <v>98</v>
      </c>
      <c r="S1" s="5"/>
      <c r="T1" s="5"/>
    </row>
    <row r="2" spans="1:20" x14ac:dyDescent="0.25">
      <c r="A2" s="18">
        <v>1</v>
      </c>
      <c r="B2" s="8" t="s">
        <v>43</v>
      </c>
      <c r="C2" s="6" t="s">
        <v>41</v>
      </c>
      <c r="D2" s="6" t="s">
        <v>62</v>
      </c>
      <c r="E2" s="34" t="s">
        <v>2</v>
      </c>
      <c r="F2" s="7" t="s">
        <v>132</v>
      </c>
      <c r="G2" s="8" t="s">
        <v>129</v>
      </c>
      <c r="H2" s="9" t="s">
        <v>11</v>
      </c>
      <c r="I2" s="9" t="s">
        <v>63</v>
      </c>
      <c r="J2" s="22">
        <v>100</v>
      </c>
      <c r="K2" s="19">
        <v>100</v>
      </c>
      <c r="L2" s="20">
        <v>95</v>
      </c>
      <c r="M2" s="19">
        <v>100</v>
      </c>
      <c r="N2" s="19">
        <v>84</v>
      </c>
      <c r="O2" s="19">
        <v>95</v>
      </c>
      <c r="P2" s="19"/>
      <c r="Q2" s="19">
        <f t="shared" ref="Q2:Q33" si="0">SUM(J2:P2)</f>
        <v>574</v>
      </c>
      <c r="R2" s="36" t="s">
        <v>257</v>
      </c>
    </row>
    <row r="3" spans="1:20" ht="24" x14ac:dyDescent="0.25">
      <c r="A3" s="18">
        <v>3</v>
      </c>
      <c r="B3" s="8" t="s">
        <v>5</v>
      </c>
      <c r="C3" s="6" t="s">
        <v>0</v>
      </c>
      <c r="D3" s="6" t="s">
        <v>1</v>
      </c>
      <c r="E3" s="34" t="s">
        <v>2</v>
      </c>
      <c r="F3" s="34" t="s">
        <v>3</v>
      </c>
      <c r="G3" s="8" t="s">
        <v>4</v>
      </c>
      <c r="H3" s="9" t="s">
        <v>6</v>
      </c>
      <c r="I3" s="9" t="s">
        <v>7</v>
      </c>
      <c r="J3" s="22">
        <v>94</v>
      </c>
      <c r="K3" s="19">
        <v>28</v>
      </c>
      <c r="L3" s="20">
        <v>75</v>
      </c>
      <c r="M3" s="19">
        <v>79</v>
      </c>
      <c r="N3" s="19">
        <v>75</v>
      </c>
      <c r="O3" s="19">
        <v>87</v>
      </c>
      <c r="P3" s="19"/>
      <c r="Q3" s="19">
        <f t="shared" si="0"/>
        <v>438</v>
      </c>
      <c r="R3" s="36" t="s">
        <v>258</v>
      </c>
    </row>
    <row r="4" spans="1:20" ht="24" x14ac:dyDescent="0.25">
      <c r="A4" s="18">
        <v>2</v>
      </c>
      <c r="B4" s="8" t="s">
        <v>135</v>
      </c>
      <c r="C4" s="6" t="s">
        <v>34</v>
      </c>
      <c r="D4" s="6" t="s">
        <v>134</v>
      </c>
      <c r="E4" s="7" t="s">
        <v>25</v>
      </c>
      <c r="F4" s="7" t="s">
        <v>32</v>
      </c>
      <c r="G4" s="8" t="s">
        <v>33</v>
      </c>
      <c r="H4" s="9" t="s">
        <v>11</v>
      </c>
      <c r="I4" s="9" t="s">
        <v>11</v>
      </c>
      <c r="J4" s="22">
        <v>80</v>
      </c>
      <c r="K4" s="22">
        <v>84</v>
      </c>
      <c r="L4" s="23">
        <v>69</v>
      </c>
      <c r="M4" s="22">
        <v>58</v>
      </c>
      <c r="N4" s="22">
        <v>47</v>
      </c>
      <c r="O4" s="22">
        <v>81</v>
      </c>
      <c r="P4" s="22"/>
      <c r="Q4" s="19">
        <f t="shared" si="0"/>
        <v>419</v>
      </c>
      <c r="R4" s="18" t="s">
        <v>259</v>
      </c>
    </row>
    <row r="5" spans="1:20" x14ac:dyDescent="0.25">
      <c r="A5" s="18">
        <v>5</v>
      </c>
      <c r="B5" s="29" t="s">
        <v>140</v>
      </c>
      <c r="C5" s="29" t="s">
        <v>141</v>
      </c>
      <c r="D5" s="29" t="s">
        <v>142</v>
      </c>
      <c r="E5" s="30" t="s">
        <v>121</v>
      </c>
      <c r="F5" s="30" t="s">
        <v>8</v>
      </c>
      <c r="G5" s="31" t="s">
        <v>9</v>
      </c>
      <c r="H5" s="9" t="s">
        <v>24</v>
      </c>
      <c r="I5" s="9" t="s">
        <v>24</v>
      </c>
      <c r="J5" s="22">
        <v>66</v>
      </c>
      <c r="K5" s="22">
        <v>81</v>
      </c>
      <c r="L5" s="23">
        <v>55</v>
      </c>
      <c r="M5" s="22">
        <v>51</v>
      </c>
      <c r="N5" s="22">
        <v>64</v>
      </c>
      <c r="O5" s="22">
        <v>66</v>
      </c>
      <c r="P5" s="22"/>
      <c r="Q5" s="19">
        <f t="shared" si="0"/>
        <v>383</v>
      </c>
      <c r="R5" s="18">
        <v>4</v>
      </c>
    </row>
    <row r="6" spans="1:20" ht="24" x14ac:dyDescent="0.25">
      <c r="A6" s="18">
        <v>7</v>
      </c>
      <c r="B6" s="8" t="s">
        <v>10</v>
      </c>
      <c r="C6" s="6" t="s">
        <v>47</v>
      </c>
      <c r="D6" s="6" t="s">
        <v>221</v>
      </c>
      <c r="E6" s="7" t="s">
        <v>25</v>
      </c>
      <c r="F6" s="7" t="s">
        <v>26</v>
      </c>
      <c r="G6" s="8" t="s">
        <v>33</v>
      </c>
      <c r="H6" s="9" t="s">
        <v>24</v>
      </c>
      <c r="I6" s="9" t="s">
        <v>24</v>
      </c>
      <c r="J6" s="22">
        <v>75</v>
      </c>
      <c r="K6" s="22">
        <v>87</v>
      </c>
      <c r="L6" s="23">
        <v>57</v>
      </c>
      <c r="M6" s="22">
        <v>55</v>
      </c>
      <c r="N6" s="22"/>
      <c r="O6" s="22">
        <v>78</v>
      </c>
      <c r="P6" s="22"/>
      <c r="Q6" s="19">
        <f t="shared" si="0"/>
        <v>352</v>
      </c>
      <c r="R6" s="18">
        <v>5</v>
      </c>
    </row>
    <row r="7" spans="1:20" ht="24" x14ac:dyDescent="0.25">
      <c r="A7" s="18">
        <v>4</v>
      </c>
      <c r="B7" s="8" t="s">
        <v>135</v>
      </c>
      <c r="C7" s="6" t="s">
        <v>35</v>
      </c>
      <c r="D7" s="6" t="s">
        <v>136</v>
      </c>
      <c r="E7" s="7" t="s">
        <v>17</v>
      </c>
      <c r="F7" s="7" t="s">
        <v>18</v>
      </c>
      <c r="G7" s="8" t="s">
        <v>33</v>
      </c>
      <c r="H7" s="9" t="s">
        <v>11</v>
      </c>
      <c r="I7" s="9" t="s">
        <v>11</v>
      </c>
      <c r="J7" s="22">
        <v>77</v>
      </c>
      <c r="K7" s="22">
        <v>29</v>
      </c>
      <c r="L7" s="23">
        <v>61</v>
      </c>
      <c r="M7" s="22">
        <v>57</v>
      </c>
      <c r="N7" s="22">
        <v>56</v>
      </c>
      <c r="O7" s="22">
        <v>68</v>
      </c>
      <c r="P7" s="22"/>
      <c r="Q7" s="19">
        <f t="shared" si="0"/>
        <v>348</v>
      </c>
      <c r="R7" s="18">
        <v>6</v>
      </c>
    </row>
    <row r="8" spans="1:20" x14ac:dyDescent="0.25">
      <c r="A8" s="18">
        <v>6</v>
      </c>
      <c r="B8" s="8" t="s">
        <v>148</v>
      </c>
      <c r="C8" s="6" t="s">
        <v>213</v>
      </c>
      <c r="D8" s="6" t="s">
        <v>214</v>
      </c>
      <c r="E8" s="34" t="s">
        <v>2</v>
      </c>
      <c r="F8" s="7" t="s">
        <v>3</v>
      </c>
      <c r="G8" s="8" t="s">
        <v>215</v>
      </c>
      <c r="H8" s="9" t="s">
        <v>7</v>
      </c>
      <c r="I8" s="9" t="s">
        <v>7</v>
      </c>
      <c r="J8" s="22"/>
      <c r="K8" s="22"/>
      <c r="L8" s="23">
        <v>100</v>
      </c>
      <c r="M8" s="22">
        <v>87</v>
      </c>
      <c r="N8" s="22" t="s">
        <v>255</v>
      </c>
      <c r="O8" s="22">
        <v>100</v>
      </c>
      <c r="P8" s="22"/>
      <c r="Q8" s="19">
        <f t="shared" si="0"/>
        <v>287</v>
      </c>
      <c r="R8" s="18">
        <v>7</v>
      </c>
    </row>
    <row r="9" spans="1:20" x14ac:dyDescent="0.25">
      <c r="A9" s="18">
        <v>14</v>
      </c>
      <c r="B9" s="8" t="s">
        <v>216</v>
      </c>
      <c r="C9" s="6" t="s">
        <v>216</v>
      </c>
      <c r="D9" s="6" t="s">
        <v>16</v>
      </c>
      <c r="E9" s="7" t="s">
        <v>2</v>
      </c>
      <c r="F9" s="7" t="s">
        <v>8</v>
      </c>
      <c r="G9" s="8" t="s">
        <v>9</v>
      </c>
      <c r="H9" s="9" t="s">
        <v>7</v>
      </c>
      <c r="I9" s="9" t="s">
        <v>7</v>
      </c>
      <c r="J9" s="22"/>
      <c r="K9" s="22"/>
      <c r="L9" s="23">
        <v>68</v>
      </c>
      <c r="M9" s="22">
        <v>61</v>
      </c>
      <c r="N9" s="22">
        <v>68</v>
      </c>
      <c r="O9" s="22">
        <v>84</v>
      </c>
      <c r="P9" s="22"/>
      <c r="Q9" s="19">
        <f t="shared" si="0"/>
        <v>281</v>
      </c>
      <c r="R9" s="18">
        <v>8</v>
      </c>
    </row>
    <row r="10" spans="1:20" x14ac:dyDescent="0.25">
      <c r="A10" s="18">
        <v>17</v>
      </c>
      <c r="B10" s="29" t="s">
        <v>148</v>
      </c>
      <c r="C10" s="29" t="s">
        <v>149</v>
      </c>
      <c r="D10" s="29" t="s">
        <v>150</v>
      </c>
      <c r="E10" s="7" t="s">
        <v>151</v>
      </c>
      <c r="F10" s="42" t="s">
        <v>37</v>
      </c>
      <c r="G10" s="29" t="s">
        <v>38</v>
      </c>
      <c r="H10" s="9" t="s">
        <v>7</v>
      </c>
      <c r="I10" s="9" t="s">
        <v>7</v>
      </c>
      <c r="J10" s="22">
        <v>60</v>
      </c>
      <c r="K10" s="22">
        <v>62</v>
      </c>
      <c r="L10" s="23"/>
      <c r="M10" s="22"/>
      <c r="N10" s="22">
        <v>54</v>
      </c>
      <c r="O10" s="22">
        <v>72</v>
      </c>
      <c r="P10" s="22"/>
      <c r="Q10" s="19">
        <f t="shared" si="0"/>
        <v>248</v>
      </c>
      <c r="R10" s="18">
        <v>9</v>
      </c>
    </row>
    <row r="11" spans="1:20" x14ac:dyDescent="0.25">
      <c r="A11" s="18">
        <v>13</v>
      </c>
      <c r="B11" s="8" t="s">
        <v>43</v>
      </c>
      <c r="C11" s="29" t="s">
        <v>130</v>
      </c>
      <c r="D11" s="29" t="s">
        <v>131</v>
      </c>
      <c r="E11" s="34" t="s">
        <v>2</v>
      </c>
      <c r="F11" s="30" t="s">
        <v>132</v>
      </c>
      <c r="G11" s="29" t="s">
        <v>102</v>
      </c>
      <c r="H11" s="30" t="s">
        <v>133</v>
      </c>
      <c r="I11" s="30" t="s">
        <v>133</v>
      </c>
      <c r="J11" s="22">
        <v>90</v>
      </c>
      <c r="K11" s="22" t="s">
        <v>196</v>
      </c>
      <c r="L11" s="23">
        <v>82</v>
      </c>
      <c r="M11" s="22">
        <v>73</v>
      </c>
      <c r="N11" s="22"/>
      <c r="O11" s="22" t="s">
        <v>196</v>
      </c>
      <c r="P11" s="22"/>
      <c r="Q11" s="19">
        <f t="shared" si="0"/>
        <v>245</v>
      </c>
      <c r="R11" s="18">
        <v>10</v>
      </c>
    </row>
    <row r="12" spans="1:20" ht="24" x14ac:dyDescent="0.25">
      <c r="A12" s="18">
        <v>8</v>
      </c>
      <c r="B12" s="8" t="s">
        <v>148</v>
      </c>
      <c r="C12" s="6" t="s">
        <v>60</v>
      </c>
      <c r="D12" s="6" t="s">
        <v>234</v>
      </c>
      <c r="E12" s="7" t="s">
        <v>36</v>
      </c>
      <c r="F12" s="7" t="s">
        <v>37</v>
      </c>
      <c r="G12" s="8" t="s">
        <v>235</v>
      </c>
      <c r="H12" s="9" t="s">
        <v>7</v>
      </c>
      <c r="I12" s="9" t="s">
        <v>7</v>
      </c>
      <c r="J12" s="22">
        <v>49</v>
      </c>
      <c r="K12" s="22">
        <v>54</v>
      </c>
      <c r="L12" s="23">
        <v>19</v>
      </c>
      <c r="M12" s="22">
        <v>22</v>
      </c>
      <c r="N12" s="22">
        <v>45</v>
      </c>
      <c r="O12" s="22">
        <v>52</v>
      </c>
      <c r="P12" s="22"/>
      <c r="Q12" s="19">
        <f t="shared" si="0"/>
        <v>241</v>
      </c>
      <c r="R12" s="18">
        <v>11</v>
      </c>
    </row>
    <row r="13" spans="1:20" ht="24.75" x14ac:dyDescent="0.25">
      <c r="A13" s="18">
        <v>9</v>
      </c>
      <c r="B13" s="8" t="s">
        <v>15</v>
      </c>
      <c r="C13" s="29" t="s">
        <v>155</v>
      </c>
      <c r="D13" s="29" t="s">
        <v>248</v>
      </c>
      <c r="E13" s="7" t="s">
        <v>50</v>
      </c>
      <c r="F13" s="30" t="s">
        <v>58</v>
      </c>
      <c r="G13" s="29" t="s">
        <v>59</v>
      </c>
      <c r="H13" s="9" t="s">
        <v>7</v>
      </c>
      <c r="I13" s="9" t="s">
        <v>7</v>
      </c>
      <c r="J13" s="22">
        <v>52</v>
      </c>
      <c r="K13" s="22">
        <v>51</v>
      </c>
      <c r="L13" s="23" t="s">
        <v>99</v>
      </c>
      <c r="M13" s="22">
        <v>23</v>
      </c>
      <c r="N13" s="22">
        <v>46</v>
      </c>
      <c r="O13" s="22">
        <v>53</v>
      </c>
      <c r="P13" s="22"/>
      <c r="Q13" s="19">
        <f t="shared" si="0"/>
        <v>225</v>
      </c>
      <c r="R13" s="18">
        <v>12</v>
      </c>
    </row>
    <row r="14" spans="1:20" ht="24" x14ac:dyDescent="0.25">
      <c r="A14" s="18">
        <v>10</v>
      </c>
      <c r="B14" s="8" t="s">
        <v>135</v>
      </c>
      <c r="C14" s="25" t="s">
        <v>105</v>
      </c>
      <c r="D14" s="25" t="s">
        <v>106</v>
      </c>
      <c r="E14" s="26" t="s">
        <v>25</v>
      </c>
      <c r="F14" s="26" t="s">
        <v>46</v>
      </c>
      <c r="G14" s="27" t="s">
        <v>20</v>
      </c>
      <c r="H14" s="28" t="s">
        <v>11</v>
      </c>
      <c r="I14" s="28" t="s">
        <v>11</v>
      </c>
      <c r="J14" s="22">
        <v>44</v>
      </c>
      <c r="K14" s="22">
        <v>58</v>
      </c>
      <c r="L14" s="23">
        <v>48</v>
      </c>
      <c r="M14" s="22">
        <v>33</v>
      </c>
      <c r="N14" s="22" t="s">
        <v>255</v>
      </c>
      <c r="O14" s="22">
        <v>34</v>
      </c>
      <c r="P14" s="22"/>
      <c r="Q14" s="19">
        <f t="shared" si="0"/>
        <v>217</v>
      </c>
      <c r="R14" s="18">
        <v>13</v>
      </c>
    </row>
    <row r="15" spans="1:20" ht="24.75" x14ac:dyDescent="0.25">
      <c r="A15" s="18">
        <v>11</v>
      </c>
      <c r="B15" s="8" t="s">
        <v>15</v>
      </c>
      <c r="C15" s="29" t="s">
        <v>162</v>
      </c>
      <c r="D15" s="29" t="s">
        <v>229</v>
      </c>
      <c r="E15" s="26" t="s">
        <v>17</v>
      </c>
      <c r="F15" s="26" t="s">
        <v>18</v>
      </c>
      <c r="G15" s="14" t="s">
        <v>33</v>
      </c>
      <c r="H15" s="30" t="s">
        <v>133</v>
      </c>
      <c r="I15" s="30" t="s">
        <v>133</v>
      </c>
      <c r="J15" s="22">
        <v>36</v>
      </c>
      <c r="K15" s="22" t="s">
        <v>209</v>
      </c>
      <c r="L15" s="23">
        <v>36</v>
      </c>
      <c r="M15" s="22">
        <v>36</v>
      </c>
      <c r="N15" s="22">
        <v>53</v>
      </c>
      <c r="O15" s="22">
        <v>55</v>
      </c>
      <c r="P15" s="22"/>
      <c r="Q15" s="19">
        <f t="shared" si="0"/>
        <v>216</v>
      </c>
      <c r="R15" s="18">
        <v>14</v>
      </c>
    </row>
    <row r="16" spans="1:20" x14ac:dyDescent="0.25">
      <c r="A16" s="18">
        <v>19</v>
      </c>
      <c r="B16" s="29" t="s">
        <v>217</v>
      </c>
      <c r="C16" s="29" t="s">
        <v>218</v>
      </c>
      <c r="D16" s="29" t="s">
        <v>219</v>
      </c>
      <c r="E16" s="30" t="s">
        <v>154</v>
      </c>
      <c r="F16" s="30"/>
      <c r="G16" s="31" t="s">
        <v>220</v>
      </c>
      <c r="H16" s="9" t="s">
        <v>11</v>
      </c>
      <c r="I16" s="9" t="s">
        <v>11</v>
      </c>
      <c r="J16" s="22"/>
      <c r="K16" s="22"/>
      <c r="L16" s="23">
        <v>63</v>
      </c>
      <c r="M16" s="22">
        <v>62</v>
      </c>
      <c r="N16" s="22">
        <v>67</v>
      </c>
      <c r="O16" s="22" t="s">
        <v>196</v>
      </c>
      <c r="P16" s="22"/>
      <c r="Q16" s="19">
        <f t="shared" si="0"/>
        <v>192</v>
      </c>
      <c r="R16" s="18">
        <v>15</v>
      </c>
    </row>
    <row r="17" spans="1:18" x14ac:dyDescent="0.25">
      <c r="A17" s="18">
        <v>18</v>
      </c>
      <c r="B17" s="8" t="s">
        <v>21</v>
      </c>
      <c r="C17" s="6" t="s">
        <v>55</v>
      </c>
      <c r="D17" s="6" t="s">
        <v>56</v>
      </c>
      <c r="E17" s="7" t="s">
        <v>164</v>
      </c>
      <c r="F17" s="7" t="s">
        <v>58</v>
      </c>
      <c r="G17" s="8" t="s">
        <v>59</v>
      </c>
      <c r="H17" s="9" t="s">
        <v>7</v>
      </c>
      <c r="I17" s="9" t="s">
        <v>7</v>
      </c>
      <c r="J17" s="22">
        <v>35</v>
      </c>
      <c r="K17" s="22">
        <v>49</v>
      </c>
      <c r="L17" s="23"/>
      <c r="M17" s="22"/>
      <c r="N17" s="22">
        <v>50</v>
      </c>
      <c r="O17" s="22">
        <v>58</v>
      </c>
      <c r="P17" s="22"/>
      <c r="Q17" s="19">
        <f t="shared" si="0"/>
        <v>192</v>
      </c>
      <c r="R17" s="18">
        <v>16</v>
      </c>
    </row>
    <row r="18" spans="1:18" x14ac:dyDescent="0.25">
      <c r="A18" s="18">
        <v>16</v>
      </c>
      <c r="B18" s="8" t="s">
        <v>43</v>
      </c>
      <c r="C18" s="6" t="s">
        <v>79</v>
      </c>
      <c r="D18" s="6" t="s">
        <v>80</v>
      </c>
      <c r="E18" s="7" t="s">
        <v>36</v>
      </c>
      <c r="F18" s="7" t="s">
        <v>37</v>
      </c>
      <c r="G18" s="8" t="s">
        <v>42</v>
      </c>
      <c r="H18" s="9" t="s">
        <v>11</v>
      </c>
      <c r="I18" s="9" t="s">
        <v>81</v>
      </c>
      <c r="J18" s="22">
        <v>50</v>
      </c>
      <c r="K18" s="22">
        <v>64</v>
      </c>
      <c r="L18" s="23">
        <v>31</v>
      </c>
      <c r="M18" s="22">
        <v>37</v>
      </c>
      <c r="N18" s="22" t="s">
        <v>255</v>
      </c>
      <c r="O18" s="22" t="s">
        <v>196</v>
      </c>
      <c r="P18" s="22"/>
      <c r="Q18" s="19">
        <f t="shared" si="0"/>
        <v>182</v>
      </c>
      <c r="R18" s="18">
        <v>17</v>
      </c>
    </row>
    <row r="19" spans="1:18" x14ac:dyDescent="0.25">
      <c r="A19" s="18">
        <v>20</v>
      </c>
      <c r="B19" s="8" t="s">
        <v>40</v>
      </c>
      <c r="C19" s="6" t="s">
        <v>39</v>
      </c>
      <c r="D19" s="6" t="s">
        <v>138</v>
      </c>
      <c r="E19" s="7" t="s">
        <v>2</v>
      </c>
      <c r="F19" s="7" t="s">
        <v>8</v>
      </c>
      <c r="G19" s="8" t="s">
        <v>102</v>
      </c>
      <c r="H19" s="9" t="s">
        <v>11</v>
      </c>
      <c r="I19" s="9" t="s">
        <v>11</v>
      </c>
      <c r="J19" s="22"/>
      <c r="K19" s="22"/>
      <c r="L19" s="23">
        <v>87</v>
      </c>
      <c r="M19" s="22">
        <v>91</v>
      </c>
      <c r="N19" s="22"/>
      <c r="O19" s="22" t="s">
        <v>256</v>
      </c>
      <c r="P19" s="22"/>
      <c r="Q19" s="19">
        <f t="shared" si="0"/>
        <v>178</v>
      </c>
      <c r="R19" s="18">
        <v>18</v>
      </c>
    </row>
    <row r="20" spans="1:18" x14ac:dyDescent="0.25">
      <c r="A20" s="18">
        <v>23</v>
      </c>
      <c r="B20" s="8" t="s">
        <v>15</v>
      </c>
      <c r="C20" s="6" t="s">
        <v>12</v>
      </c>
      <c r="D20" s="6" t="s">
        <v>16</v>
      </c>
      <c r="E20" s="7" t="s">
        <v>2</v>
      </c>
      <c r="F20" s="7" t="s">
        <v>13</v>
      </c>
      <c r="G20" s="8" t="s">
        <v>14</v>
      </c>
      <c r="H20" s="9" t="s">
        <v>7</v>
      </c>
      <c r="I20" s="9" t="s">
        <v>7</v>
      </c>
      <c r="J20" s="22">
        <v>86</v>
      </c>
      <c r="K20" s="22" t="s">
        <v>99</v>
      </c>
      <c r="L20" s="23"/>
      <c r="M20" s="22"/>
      <c r="N20" s="22" t="s">
        <v>255</v>
      </c>
      <c r="O20" s="22">
        <v>90</v>
      </c>
      <c r="P20" s="22"/>
      <c r="Q20" s="19">
        <f t="shared" si="0"/>
        <v>176</v>
      </c>
      <c r="R20" s="18">
        <v>19</v>
      </c>
    </row>
    <row r="21" spans="1:18" x14ac:dyDescent="0.25">
      <c r="A21" s="18">
        <v>31</v>
      </c>
      <c r="B21" s="27" t="s">
        <v>61</v>
      </c>
      <c r="C21" s="25" t="s">
        <v>103</v>
      </c>
      <c r="D21" s="25" t="s">
        <v>104</v>
      </c>
      <c r="E21" s="26" t="s">
        <v>233</v>
      </c>
      <c r="F21" s="26" t="s">
        <v>18</v>
      </c>
      <c r="G21" s="27" t="s">
        <v>51</v>
      </c>
      <c r="H21" s="28" t="s">
        <v>7</v>
      </c>
      <c r="I21" s="28" t="s">
        <v>7</v>
      </c>
      <c r="J21" s="22">
        <v>58</v>
      </c>
      <c r="K21" s="22" t="s">
        <v>196</v>
      </c>
      <c r="L21" s="23">
        <v>34</v>
      </c>
      <c r="M21" s="22">
        <v>32</v>
      </c>
      <c r="N21" s="22">
        <v>49</v>
      </c>
      <c r="O21" s="22" t="s">
        <v>255</v>
      </c>
      <c r="P21" s="22"/>
      <c r="Q21" s="19">
        <f t="shared" si="0"/>
        <v>173</v>
      </c>
      <c r="R21" s="18">
        <v>20</v>
      </c>
    </row>
    <row r="22" spans="1:18" ht="24" x14ac:dyDescent="0.25">
      <c r="A22" s="18">
        <v>22</v>
      </c>
      <c r="B22" s="8" t="s">
        <v>135</v>
      </c>
      <c r="C22" s="29" t="s">
        <v>168</v>
      </c>
      <c r="D22" s="29" t="s">
        <v>169</v>
      </c>
      <c r="E22" s="26" t="s">
        <v>17</v>
      </c>
      <c r="F22" s="26" t="s">
        <v>18</v>
      </c>
      <c r="G22" s="14" t="s">
        <v>33</v>
      </c>
      <c r="H22" s="9" t="s">
        <v>11</v>
      </c>
      <c r="I22" s="9" t="s">
        <v>11</v>
      </c>
      <c r="J22" s="22">
        <v>24</v>
      </c>
      <c r="K22" s="22">
        <v>65</v>
      </c>
      <c r="L22" s="23">
        <v>32</v>
      </c>
      <c r="M22" s="22" t="s">
        <v>99</v>
      </c>
      <c r="N22" s="22">
        <v>51</v>
      </c>
      <c r="O22" s="22" t="s">
        <v>255</v>
      </c>
      <c r="P22" s="22"/>
      <c r="Q22" s="19">
        <f t="shared" si="0"/>
        <v>172</v>
      </c>
      <c r="R22" s="18">
        <v>21</v>
      </c>
    </row>
    <row r="23" spans="1:18" x14ac:dyDescent="0.25">
      <c r="A23" s="18">
        <v>12</v>
      </c>
      <c r="B23" s="29" t="s">
        <v>171</v>
      </c>
      <c r="C23" s="29" t="s">
        <v>171</v>
      </c>
      <c r="D23" s="29" t="s">
        <v>172</v>
      </c>
      <c r="E23" s="7" t="s">
        <v>50</v>
      </c>
      <c r="F23" s="7" t="s">
        <v>173</v>
      </c>
      <c r="G23" s="29" t="s">
        <v>174</v>
      </c>
      <c r="H23" s="9" t="s">
        <v>24</v>
      </c>
      <c r="I23" s="9" t="s">
        <v>24</v>
      </c>
      <c r="J23" s="38">
        <v>23</v>
      </c>
      <c r="K23" s="30">
        <v>33</v>
      </c>
      <c r="L23" s="32">
        <v>15</v>
      </c>
      <c r="M23" s="30">
        <v>15</v>
      </c>
      <c r="N23" s="30">
        <v>36</v>
      </c>
      <c r="O23" s="30">
        <v>41</v>
      </c>
      <c r="P23" s="30"/>
      <c r="Q23" s="71">
        <f t="shared" si="0"/>
        <v>163</v>
      </c>
      <c r="R23" s="18">
        <v>22</v>
      </c>
    </row>
    <row r="24" spans="1:18" x14ac:dyDescent="0.25">
      <c r="A24" s="18">
        <v>35</v>
      </c>
      <c r="B24" s="14" t="s">
        <v>43</v>
      </c>
      <c r="C24" s="12" t="s">
        <v>100</v>
      </c>
      <c r="D24" s="12" t="s">
        <v>101</v>
      </c>
      <c r="E24" s="13" t="s">
        <v>2</v>
      </c>
      <c r="F24" s="13" t="s">
        <v>8</v>
      </c>
      <c r="G24" s="14" t="s">
        <v>102</v>
      </c>
      <c r="H24" s="15" t="s">
        <v>11</v>
      </c>
      <c r="I24" s="15" t="s">
        <v>24</v>
      </c>
      <c r="J24" s="30" t="s">
        <v>196</v>
      </c>
      <c r="K24" s="30">
        <v>90</v>
      </c>
      <c r="L24" s="30"/>
      <c r="M24" s="30"/>
      <c r="N24" s="38">
        <v>70</v>
      </c>
      <c r="O24" s="30" t="s">
        <v>196</v>
      </c>
      <c r="P24" s="30"/>
      <c r="Q24" s="33">
        <f t="shared" si="0"/>
        <v>160</v>
      </c>
      <c r="R24" s="18">
        <v>23</v>
      </c>
    </row>
    <row r="25" spans="1:18" ht="24.75" x14ac:dyDescent="0.25">
      <c r="A25" s="18">
        <v>15</v>
      </c>
      <c r="B25" s="29" t="s">
        <v>237</v>
      </c>
      <c r="C25" s="29" t="s">
        <v>181</v>
      </c>
      <c r="D25" s="29" t="s">
        <v>182</v>
      </c>
      <c r="E25" s="7" t="s">
        <v>36</v>
      </c>
      <c r="F25" s="7" t="s">
        <v>37</v>
      </c>
      <c r="G25" s="8" t="s">
        <v>38</v>
      </c>
      <c r="H25" s="9" t="s">
        <v>7</v>
      </c>
      <c r="I25" s="9" t="s">
        <v>7</v>
      </c>
      <c r="J25" s="22">
        <v>16</v>
      </c>
      <c r="K25" s="22">
        <v>47</v>
      </c>
      <c r="L25" s="23">
        <v>14</v>
      </c>
      <c r="M25" s="22">
        <v>19</v>
      </c>
      <c r="N25" s="22" t="s">
        <v>255</v>
      </c>
      <c r="O25" s="22">
        <v>59</v>
      </c>
      <c r="P25" s="22"/>
      <c r="Q25" s="19">
        <f t="shared" si="0"/>
        <v>155</v>
      </c>
      <c r="R25" s="18">
        <v>24</v>
      </c>
    </row>
    <row r="26" spans="1:18" x14ac:dyDescent="0.25">
      <c r="A26" s="18">
        <v>34</v>
      </c>
      <c r="B26" s="8" t="s">
        <v>166</v>
      </c>
      <c r="C26" s="6" t="s">
        <v>69</v>
      </c>
      <c r="D26" s="6" t="s">
        <v>70</v>
      </c>
      <c r="E26" s="7" t="s">
        <v>57</v>
      </c>
      <c r="F26" s="7" t="s">
        <v>58</v>
      </c>
      <c r="G26" s="8" t="s">
        <v>71</v>
      </c>
      <c r="H26" s="9" t="s">
        <v>11</v>
      </c>
      <c r="I26" s="9" t="s">
        <v>11</v>
      </c>
      <c r="J26" s="22">
        <v>32</v>
      </c>
      <c r="K26" s="22">
        <v>39</v>
      </c>
      <c r="L26" s="23"/>
      <c r="M26" s="22"/>
      <c r="N26" s="22">
        <v>38</v>
      </c>
      <c r="O26" s="22">
        <v>43</v>
      </c>
      <c r="P26" s="22"/>
      <c r="Q26" s="19">
        <f t="shared" si="0"/>
        <v>152</v>
      </c>
      <c r="R26" s="18">
        <v>25</v>
      </c>
    </row>
    <row r="27" spans="1:18" x14ac:dyDescent="0.25">
      <c r="A27" s="18">
        <v>21</v>
      </c>
      <c r="B27" s="8" t="s">
        <v>15</v>
      </c>
      <c r="C27" s="29" t="s">
        <v>156</v>
      </c>
      <c r="D27" s="29" t="s">
        <v>157</v>
      </c>
      <c r="E27" s="7" t="s">
        <v>146</v>
      </c>
      <c r="F27" s="30"/>
      <c r="G27" s="29" t="s">
        <v>51</v>
      </c>
      <c r="H27" s="9" t="s">
        <v>7</v>
      </c>
      <c r="I27" s="9" t="s">
        <v>7</v>
      </c>
      <c r="J27" s="22">
        <v>46</v>
      </c>
      <c r="K27" s="22" t="s">
        <v>99</v>
      </c>
      <c r="L27" s="23">
        <v>25</v>
      </c>
      <c r="M27" s="22">
        <v>25</v>
      </c>
      <c r="N27" s="22" t="s">
        <v>255</v>
      </c>
      <c r="O27" s="22">
        <v>56</v>
      </c>
      <c r="P27" s="22"/>
      <c r="Q27" s="19">
        <f t="shared" si="0"/>
        <v>152</v>
      </c>
      <c r="R27" s="18">
        <v>26</v>
      </c>
    </row>
    <row r="28" spans="1:18" ht="24" x14ac:dyDescent="0.25">
      <c r="A28" s="18">
        <v>38</v>
      </c>
      <c r="B28" s="8" t="s">
        <v>135</v>
      </c>
      <c r="C28" s="6" t="s">
        <v>52</v>
      </c>
      <c r="D28" s="6" t="s">
        <v>53</v>
      </c>
      <c r="E28" s="7" t="s">
        <v>17</v>
      </c>
      <c r="F28" s="7" t="s">
        <v>18</v>
      </c>
      <c r="G28" s="8" t="s">
        <v>54</v>
      </c>
      <c r="H28" s="9" t="s">
        <v>11</v>
      </c>
      <c r="I28" s="9" t="s">
        <v>11</v>
      </c>
      <c r="J28" s="38">
        <v>31</v>
      </c>
      <c r="K28" s="30">
        <v>44</v>
      </c>
      <c r="L28" s="32">
        <v>33</v>
      </c>
      <c r="M28" s="30" t="s">
        <v>196</v>
      </c>
      <c r="N28" s="38">
        <v>43</v>
      </c>
      <c r="O28" s="30" t="s">
        <v>255</v>
      </c>
      <c r="P28" s="30"/>
      <c r="Q28" s="71">
        <f t="shared" si="0"/>
        <v>151</v>
      </c>
      <c r="R28" s="18">
        <v>27</v>
      </c>
    </row>
    <row r="29" spans="1:18" x14ac:dyDescent="0.25">
      <c r="A29" s="18">
        <v>24</v>
      </c>
      <c r="B29" s="8" t="s">
        <v>40</v>
      </c>
      <c r="C29" s="6" t="s">
        <v>39</v>
      </c>
      <c r="D29" s="6" t="s">
        <v>138</v>
      </c>
      <c r="E29" s="7" t="s">
        <v>36</v>
      </c>
      <c r="F29" s="7" t="s">
        <v>37</v>
      </c>
      <c r="G29" s="8" t="s">
        <v>139</v>
      </c>
      <c r="H29" s="9" t="s">
        <v>11</v>
      </c>
      <c r="I29" s="9" t="s">
        <v>11</v>
      </c>
      <c r="J29" s="22">
        <v>68</v>
      </c>
      <c r="K29" s="22">
        <v>78</v>
      </c>
      <c r="L29" s="23"/>
      <c r="M29" s="22"/>
      <c r="N29" s="22"/>
      <c r="O29" s="22" t="s">
        <v>196</v>
      </c>
      <c r="P29" s="22"/>
      <c r="Q29" s="22">
        <f t="shared" si="0"/>
        <v>146</v>
      </c>
      <c r="R29" s="37">
        <v>28</v>
      </c>
    </row>
    <row r="30" spans="1:18" x14ac:dyDescent="0.25">
      <c r="A30" s="18">
        <v>42</v>
      </c>
      <c r="B30" s="29" t="s">
        <v>137</v>
      </c>
      <c r="C30" s="29" t="s">
        <v>119</v>
      </c>
      <c r="D30" s="29" t="s">
        <v>120</v>
      </c>
      <c r="E30" s="30" t="s">
        <v>121</v>
      </c>
      <c r="F30" s="30" t="s">
        <v>8</v>
      </c>
      <c r="G30" s="31" t="s">
        <v>9</v>
      </c>
      <c r="H30" s="30" t="s">
        <v>19</v>
      </c>
      <c r="I30" s="30" t="s">
        <v>19</v>
      </c>
      <c r="J30" s="22">
        <v>70</v>
      </c>
      <c r="K30" s="22" t="s">
        <v>99</v>
      </c>
      <c r="L30" s="23">
        <v>58</v>
      </c>
      <c r="M30" s="22" t="s">
        <v>99</v>
      </c>
      <c r="N30" s="22"/>
      <c r="O30" s="22" t="s">
        <v>196</v>
      </c>
      <c r="P30" s="22"/>
      <c r="Q30" s="19">
        <f t="shared" si="0"/>
        <v>128</v>
      </c>
      <c r="R30" s="18">
        <v>29</v>
      </c>
    </row>
    <row r="31" spans="1:18" x14ac:dyDescent="0.25">
      <c r="A31" s="18">
        <v>25</v>
      </c>
      <c r="B31" s="29" t="s">
        <v>126</v>
      </c>
      <c r="C31" s="29" t="s">
        <v>126</v>
      </c>
      <c r="D31" s="29" t="s">
        <v>127</v>
      </c>
      <c r="E31" s="30" t="s">
        <v>164</v>
      </c>
      <c r="F31" s="30" t="s">
        <v>58</v>
      </c>
      <c r="G31" s="29" t="s">
        <v>128</v>
      </c>
      <c r="H31" s="30" t="s">
        <v>11</v>
      </c>
      <c r="I31" s="30" t="s">
        <v>11</v>
      </c>
      <c r="J31" s="22">
        <v>37</v>
      </c>
      <c r="K31" s="22" t="s">
        <v>99</v>
      </c>
      <c r="L31" s="32">
        <v>16</v>
      </c>
      <c r="M31" s="24">
        <v>19</v>
      </c>
      <c r="N31" s="24" t="s">
        <v>255</v>
      </c>
      <c r="O31" s="24">
        <v>49</v>
      </c>
      <c r="P31" s="24"/>
      <c r="Q31" s="19">
        <f t="shared" si="0"/>
        <v>121</v>
      </c>
      <c r="R31" s="18">
        <v>30</v>
      </c>
    </row>
    <row r="32" spans="1:18" x14ac:dyDescent="0.25">
      <c r="A32" s="18">
        <v>26</v>
      </c>
      <c r="B32" s="8" t="s">
        <v>230</v>
      </c>
      <c r="C32" s="6" t="s">
        <v>231</v>
      </c>
      <c r="D32" s="6" t="s">
        <v>232</v>
      </c>
      <c r="E32" s="7" t="s">
        <v>2</v>
      </c>
      <c r="F32" s="7" t="s">
        <v>8</v>
      </c>
      <c r="G32" s="8" t="s">
        <v>102</v>
      </c>
      <c r="H32" s="9" t="s">
        <v>19</v>
      </c>
      <c r="I32" s="9" t="s">
        <v>11</v>
      </c>
      <c r="J32" s="22"/>
      <c r="K32" s="22"/>
      <c r="L32" s="23">
        <v>35</v>
      </c>
      <c r="M32" s="22">
        <v>75</v>
      </c>
      <c r="N32" s="22"/>
      <c r="O32" s="22" t="s">
        <v>196</v>
      </c>
      <c r="P32" s="22"/>
      <c r="Q32" s="19">
        <f t="shared" si="0"/>
        <v>110</v>
      </c>
      <c r="R32" s="18">
        <v>31</v>
      </c>
    </row>
    <row r="33" spans="1:19" x14ac:dyDescent="0.25">
      <c r="A33" s="18">
        <v>27</v>
      </c>
      <c r="B33" s="8" t="s">
        <v>10</v>
      </c>
      <c r="C33" s="6" t="s">
        <v>29</v>
      </c>
      <c r="D33" s="6" t="s">
        <v>30</v>
      </c>
      <c r="E33" s="7" t="s">
        <v>2</v>
      </c>
      <c r="F33" s="7"/>
      <c r="G33" s="8" t="s">
        <v>222</v>
      </c>
      <c r="H33" s="9" t="s">
        <v>7</v>
      </c>
      <c r="I33" s="9" t="s">
        <v>11</v>
      </c>
      <c r="J33" s="22"/>
      <c r="K33" s="22"/>
      <c r="L33" s="23">
        <v>54</v>
      </c>
      <c r="M33" s="22">
        <v>52</v>
      </c>
      <c r="N33" s="22"/>
      <c r="O33" s="22" t="s">
        <v>255</v>
      </c>
      <c r="P33" s="22"/>
      <c r="Q33" s="19">
        <f t="shared" si="0"/>
        <v>106</v>
      </c>
      <c r="R33" s="18">
        <v>32</v>
      </c>
    </row>
    <row r="34" spans="1:19" ht="24.75" x14ac:dyDescent="0.25">
      <c r="A34" s="18">
        <v>28</v>
      </c>
      <c r="B34" s="29" t="s">
        <v>195</v>
      </c>
      <c r="C34" s="29" t="s">
        <v>195</v>
      </c>
      <c r="D34" s="29" t="s">
        <v>225</v>
      </c>
      <c r="E34" s="7" t="s">
        <v>2</v>
      </c>
      <c r="F34" s="7" t="s">
        <v>8</v>
      </c>
      <c r="G34" s="8" t="s">
        <v>139</v>
      </c>
      <c r="H34" s="9" t="s">
        <v>24</v>
      </c>
      <c r="I34" s="9" t="s">
        <v>24</v>
      </c>
      <c r="J34" s="22" t="s">
        <v>99</v>
      </c>
      <c r="K34" s="22" t="s">
        <v>212</v>
      </c>
      <c r="L34" s="23">
        <v>44</v>
      </c>
      <c r="M34" s="22" t="s">
        <v>99</v>
      </c>
      <c r="N34" s="22"/>
      <c r="O34" s="22">
        <v>62</v>
      </c>
      <c r="P34" s="22"/>
      <c r="Q34" s="19">
        <f t="shared" ref="Q34:Q65" si="1">SUM(J34:P34)</f>
        <v>106</v>
      </c>
      <c r="R34" s="18">
        <v>33</v>
      </c>
    </row>
    <row r="35" spans="1:19" ht="24" x14ac:dyDescent="0.25">
      <c r="A35" s="18">
        <v>29</v>
      </c>
      <c r="B35" s="8" t="s">
        <v>135</v>
      </c>
      <c r="C35" s="31" t="s">
        <v>116</v>
      </c>
      <c r="D35" s="31" t="s">
        <v>117</v>
      </c>
      <c r="E35" s="24" t="s">
        <v>111</v>
      </c>
      <c r="F35" s="24" t="s">
        <v>46</v>
      </c>
      <c r="G35" s="31" t="s">
        <v>118</v>
      </c>
      <c r="H35" s="9" t="s">
        <v>11</v>
      </c>
      <c r="I35" s="9" t="s">
        <v>11</v>
      </c>
      <c r="J35" s="22">
        <v>57</v>
      </c>
      <c r="K35" s="22" t="s">
        <v>99</v>
      </c>
      <c r="L35" s="23"/>
      <c r="M35" s="22"/>
      <c r="N35" s="22">
        <v>48</v>
      </c>
      <c r="O35" s="22" t="s">
        <v>196</v>
      </c>
      <c r="P35" s="22"/>
      <c r="Q35" s="19">
        <f t="shared" si="1"/>
        <v>105</v>
      </c>
      <c r="R35" s="18">
        <v>34</v>
      </c>
    </row>
    <row r="36" spans="1:19" x14ac:dyDescent="0.25">
      <c r="A36" s="18">
        <v>43</v>
      </c>
      <c r="B36" s="8" t="s">
        <v>31</v>
      </c>
      <c r="C36" s="6" t="s">
        <v>223</v>
      </c>
      <c r="D36" s="6" t="s">
        <v>224</v>
      </c>
      <c r="E36" s="7" t="s">
        <v>2</v>
      </c>
      <c r="F36" s="7" t="s">
        <v>8</v>
      </c>
      <c r="G36" s="8" t="s">
        <v>9</v>
      </c>
      <c r="H36" s="9" t="s">
        <v>24</v>
      </c>
      <c r="I36" s="9" t="s">
        <v>24</v>
      </c>
      <c r="J36" s="22"/>
      <c r="K36" s="22"/>
      <c r="L36" s="23">
        <v>52</v>
      </c>
      <c r="M36" s="22">
        <v>50</v>
      </c>
      <c r="N36" s="22"/>
      <c r="O36" s="22" t="s">
        <v>255</v>
      </c>
      <c r="P36" s="22"/>
      <c r="Q36" s="19">
        <f t="shared" si="1"/>
        <v>102</v>
      </c>
      <c r="R36" s="18">
        <v>35</v>
      </c>
    </row>
    <row r="37" spans="1:19" x14ac:dyDescent="0.25">
      <c r="A37" s="18">
        <v>30</v>
      </c>
      <c r="B37" s="29" t="s">
        <v>175</v>
      </c>
      <c r="C37" s="29" t="s">
        <v>176</v>
      </c>
      <c r="D37" s="29" t="s">
        <v>175</v>
      </c>
      <c r="E37" s="7" t="s">
        <v>50</v>
      </c>
      <c r="F37" s="7" t="s">
        <v>58</v>
      </c>
      <c r="G37" s="29" t="s">
        <v>177</v>
      </c>
      <c r="H37" s="9" t="s">
        <v>11</v>
      </c>
      <c r="I37" s="9" t="s">
        <v>11</v>
      </c>
      <c r="J37" s="22">
        <v>21</v>
      </c>
      <c r="K37" s="22">
        <v>43</v>
      </c>
      <c r="L37" s="23"/>
      <c r="M37" s="22"/>
      <c r="N37" s="22"/>
      <c r="O37" s="22">
        <v>36</v>
      </c>
      <c r="P37" s="22"/>
      <c r="Q37" s="19">
        <f t="shared" si="1"/>
        <v>100</v>
      </c>
      <c r="R37" s="18">
        <v>36</v>
      </c>
    </row>
    <row r="38" spans="1:19" x14ac:dyDescent="0.25">
      <c r="A38" s="18">
        <v>32</v>
      </c>
      <c r="B38" s="8" t="s">
        <v>31</v>
      </c>
      <c r="C38" s="6" t="s">
        <v>29</v>
      </c>
      <c r="D38" s="6" t="s">
        <v>30</v>
      </c>
      <c r="E38" s="7" t="s">
        <v>25</v>
      </c>
      <c r="F38" s="7" t="s">
        <v>26</v>
      </c>
      <c r="G38" s="8" t="s">
        <v>27</v>
      </c>
      <c r="H38" s="9" t="s">
        <v>7</v>
      </c>
      <c r="I38" s="9" t="s">
        <v>11</v>
      </c>
      <c r="J38" s="22">
        <v>62</v>
      </c>
      <c r="K38" s="22">
        <v>37</v>
      </c>
      <c r="L38" s="23"/>
      <c r="M38" s="44"/>
      <c r="N38" s="22"/>
      <c r="O38" s="22" t="s">
        <v>255</v>
      </c>
      <c r="P38" s="22"/>
      <c r="Q38" s="19">
        <f t="shared" si="1"/>
        <v>99</v>
      </c>
      <c r="R38" s="18">
        <v>37</v>
      </c>
    </row>
    <row r="39" spans="1:19" x14ac:dyDescent="0.25">
      <c r="A39" s="18">
        <v>33</v>
      </c>
      <c r="B39" s="8" t="s">
        <v>76</v>
      </c>
      <c r="C39" s="6" t="s">
        <v>76</v>
      </c>
      <c r="D39" s="6" t="s">
        <v>77</v>
      </c>
      <c r="E39" s="7" t="s">
        <v>36</v>
      </c>
      <c r="F39" s="7" t="s">
        <v>37</v>
      </c>
      <c r="G39" s="8" t="s">
        <v>42</v>
      </c>
      <c r="H39" s="9" t="s">
        <v>11</v>
      </c>
      <c r="I39" s="9" t="s">
        <v>78</v>
      </c>
      <c r="J39" s="22">
        <v>47</v>
      </c>
      <c r="K39" s="22" t="s">
        <v>99</v>
      </c>
      <c r="L39" s="23">
        <v>23</v>
      </c>
      <c r="M39" s="22">
        <v>27</v>
      </c>
      <c r="N39" s="22"/>
      <c r="O39" s="22" t="s">
        <v>196</v>
      </c>
      <c r="P39" s="22"/>
      <c r="Q39" s="19">
        <f t="shared" si="1"/>
        <v>97</v>
      </c>
      <c r="R39" s="18">
        <v>38</v>
      </c>
    </row>
    <row r="40" spans="1:19" x14ac:dyDescent="0.25">
      <c r="A40" s="18">
        <v>36</v>
      </c>
      <c r="B40" s="29" t="s">
        <v>236</v>
      </c>
      <c r="C40" s="29" t="s">
        <v>158</v>
      </c>
      <c r="D40" s="29" t="s">
        <v>159</v>
      </c>
      <c r="E40" s="7" t="s">
        <v>146</v>
      </c>
      <c r="F40" s="42" t="s">
        <v>160</v>
      </c>
      <c r="G40" s="29" t="s">
        <v>161</v>
      </c>
      <c r="H40" s="28" t="s">
        <v>11</v>
      </c>
      <c r="I40" s="28" t="s">
        <v>11</v>
      </c>
      <c r="J40" s="22">
        <v>38</v>
      </c>
      <c r="K40" s="22" t="s">
        <v>99</v>
      </c>
      <c r="L40" s="23">
        <v>18</v>
      </c>
      <c r="M40" s="22" t="s">
        <v>99</v>
      </c>
      <c r="N40" s="22">
        <v>37</v>
      </c>
      <c r="O40" s="22" t="s">
        <v>196</v>
      </c>
      <c r="P40" s="22"/>
      <c r="Q40" s="19">
        <f t="shared" si="1"/>
        <v>93</v>
      </c>
      <c r="R40" s="18">
        <v>39</v>
      </c>
    </row>
    <row r="41" spans="1:19" x14ac:dyDescent="0.25">
      <c r="A41" s="18">
        <v>37</v>
      </c>
      <c r="B41" s="29" t="s">
        <v>178</v>
      </c>
      <c r="C41" s="29" t="s">
        <v>179</v>
      </c>
      <c r="D41" s="29" t="s">
        <v>180</v>
      </c>
      <c r="E41" s="26" t="s">
        <v>25</v>
      </c>
      <c r="F41" s="26" t="s">
        <v>26</v>
      </c>
      <c r="G41" s="27" t="s">
        <v>27</v>
      </c>
      <c r="H41" s="30" t="s">
        <v>19</v>
      </c>
      <c r="I41" s="30" t="s">
        <v>19</v>
      </c>
      <c r="J41" s="22">
        <v>20</v>
      </c>
      <c r="K41" s="22">
        <v>38</v>
      </c>
      <c r="L41" s="23">
        <v>17</v>
      </c>
      <c r="M41" s="22">
        <v>17</v>
      </c>
      <c r="N41" s="22"/>
      <c r="O41" s="22" t="s">
        <v>196</v>
      </c>
      <c r="P41" s="22"/>
      <c r="Q41" s="19">
        <f t="shared" si="1"/>
        <v>92</v>
      </c>
      <c r="R41" s="18">
        <v>40</v>
      </c>
    </row>
    <row r="42" spans="1:19" x14ac:dyDescent="0.25">
      <c r="A42" s="18">
        <v>39</v>
      </c>
      <c r="B42" s="29" t="s">
        <v>23</v>
      </c>
      <c r="C42" s="29" t="s">
        <v>152</v>
      </c>
      <c r="D42" s="29" t="s">
        <v>153</v>
      </c>
      <c r="E42" s="7" t="s">
        <v>154</v>
      </c>
      <c r="F42" s="42" t="s">
        <v>26</v>
      </c>
      <c r="G42" s="8" t="s">
        <v>27</v>
      </c>
      <c r="H42" s="9" t="s">
        <v>11</v>
      </c>
      <c r="I42" s="9" t="s">
        <v>24</v>
      </c>
      <c r="J42" s="22">
        <v>55</v>
      </c>
      <c r="K42" s="22">
        <v>32</v>
      </c>
      <c r="L42" s="23" t="s">
        <v>99</v>
      </c>
      <c r="M42" s="22" t="s">
        <v>99</v>
      </c>
      <c r="N42" s="22"/>
      <c r="O42" s="22" t="s">
        <v>196</v>
      </c>
      <c r="P42" s="22"/>
      <c r="Q42" s="19">
        <f t="shared" si="1"/>
        <v>87</v>
      </c>
      <c r="R42" s="18">
        <v>41</v>
      </c>
    </row>
    <row r="43" spans="1:19" x14ac:dyDescent="0.25">
      <c r="A43" s="18">
        <v>40</v>
      </c>
      <c r="B43" s="8" t="s">
        <v>82</v>
      </c>
      <c r="C43" s="6" t="s">
        <v>82</v>
      </c>
      <c r="D43" s="6" t="s">
        <v>83</v>
      </c>
      <c r="E43" s="7" t="s">
        <v>50</v>
      </c>
      <c r="F43" s="7" t="s">
        <v>58</v>
      </c>
      <c r="G43" s="8" t="s">
        <v>84</v>
      </c>
      <c r="H43" s="9" t="s">
        <v>11</v>
      </c>
      <c r="I43" s="9" t="s">
        <v>11</v>
      </c>
      <c r="J43" s="22" t="s">
        <v>99</v>
      </c>
      <c r="K43" s="22">
        <v>24</v>
      </c>
      <c r="L43" s="23">
        <v>14</v>
      </c>
      <c r="M43" s="22">
        <v>11</v>
      </c>
      <c r="N43" s="22" t="s">
        <v>255</v>
      </c>
      <c r="O43" s="22">
        <v>28</v>
      </c>
      <c r="P43" s="22"/>
      <c r="Q43" s="19">
        <f t="shared" si="1"/>
        <v>77</v>
      </c>
      <c r="R43" s="18">
        <v>42</v>
      </c>
    </row>
    <row r="44" spans="1:19" x14ac:dyDescent="0.25">
      <c r="A44" s="18">
        <v>41</v>
      </c>
      <c r="B44" s="8" t="s">
        <v>197</v>
      </c>
      <c r="C44" s="6" t="s">
        <v>22</v>
      </c>
      <c r="D44" s="6" t="s">
        <v>198</v>
      </c>
      <c r="E44" s="7" t="s">
        <v>17</v>
      </c>
      <c r="F44" s="7" t="s">
        <v>18</v>
      </c>
      <c r="G44" s="8" t="s">
        <v>33</v>
      </c>
      <c r="H44" s="9" t="s">
        <v>11</v>
      </c>
      <c r="I44" s="9" t="s">
        <v>11</v>
      </c>
      <c r="J44" s="30" t="s">
        <v>196</v>
      </c>
      <c r="K44" s="30">
        <v>75</v>
      </c>
      <c r="L44" s="51"/>
      <c r="M44" s="30"/>
      <c r="N44" s="30"/>
      <c r="O44" s="30" t="s">
        <v>196</v>
      </c>
      <c r="P44" s="30"/>
      <c r="Q44" s="71">
        <f t="shared" si="1"/>
        <v>75</v>
      </c>
      <c r="R44" s="18">
        <v>43</v>
      </c>
    </row>
    <row r="45" spans="1:19" x14ac:dyDescent="0.25">
      <c r="A45" s="18">
        <v>44</v>
      </c>
      <c r="B45" s="8" t="s">
        <v>28</v>
      </c>
      <c r="C45" s="6" t="s">
        <v>48</v>
      </c>
      <c r="D45" s="6" t="s">
        <v>49</v>
      </c>
      <c r="E45" s="7" t="s">
        <v>189</v>
      </c>
      <c r="F45" s="7" t="s">
        <v>18</v>
      </c>
      <c r="G45" s="8" t="s">
        <v>194</v>
      </c>
      <c r="H45" s="9" t="s">
        <v>11</v>
      </c>
      <c r="I45" s="9" t="s">
        <v>11</v>
      </c>
      <c r="J45" s="22" t="s">
        <v>99</v>
      </c>
      <c r="K45" s="22">
        <v>69</v>
      </c>
      <c r="L45" s="23"/>
      <c r="M45" s="30"/>
      <c r="N45" s="22"/>
      <c r="O45" s="22" t="s">
        <v>196</v>
      </c>
      <c r="P45" s="22"/>
      <c r="Q45" s="19">
        <f t="shared" si="1"/>
        <v>69</v>
      </c>
      <c r="R45" s="18">
        <v>44</v>
      </c>
      <c r="S45" s="10"/>
    </row>
    <row r="46" spans="1:19" x14ac:dyDescent="0.25">
      <c r="A46" s="18">
        <v>45</v>
      </c>
      <c r="B46" s="29" t="s">
        <v>143</v>
      </c>
      <c r="C46" s="29" t="s">
        <v>144</v>
      </c>
      <c r="D46" s="29" t="s">
        <v>145</v>
      </c>
      <c r="E46" s="7" t="s">
        <v>146</v>
      </c>
      <c r="F46" s="30"/>
      <c r="G46" s="29" t="s">
        <v>147</v>
      </c>
      <c r="H46" s="30" t="s">
        <v>19</v>
      </c>
      <c r="I46" s="30" t="s">
        <v>19</v>
      </c>
      <c r="J46" s="22">
        <v>64</v>
      </c>
      <c r="K46" s="22" t="s">
        <v>99</v>
      </c>
      <c r="L46" s="32"/>
      <c r="M46" s="24"/>
      <c r="N46" s="24"/>
      <c r="O46" s="24" t="s">
        <v>196</v>
      </c>
      <c r="P46" s="24"/>
      <c r="Q46" s="19">
        <f t="shared" si="1"/>
        <v>64</v>
      </c>
      <c r="R46" s="18">
        <v>45</v>
      </c>
    </row>
    <row r="47" spans="1:19" x14ac:dyDescent="0.25">
      <c r="A47" s="18">
        <v>46</v>
      </c>
      <c r="B47" s="43" t="s">
        <v>199</v>
      </c>
      <c r="C47" s="43" t="s">
        <v>200</v>
      </c>
      <c r="D47" s="43" t="s">
        <v>201</v>
      </c>
      <c r="E47" s="7" t="s">
        <v>121</v>
      </c>
      <c r="F47" s="7" t="s">
        <v>132</v>
      </c>
      <c r="G47" s="43" t="s">
        <v>9</v>
      </c>
      <c r="H47" s="9" t="s">
        <v>133</v>
      </c>
      <c r="I47" s="35" t="s">
        <v>133</v>
      </c>
      <c r="J47" s="24" t="s">
        <v>196</v>
      </c>
      <c r="K47" s="24">
        <v>48</v>
      </c>
      <c r="L47" s="32"/>
      <c r="M47" s="24"/>
      <c r="N47" s="24"/>
      <c r="O47" s="24" t="s">
        <v>196</v>
      </c>
      <c r="P47" s="24"/>
      <c r="Q47" s="19">
        <f t="shared" si="1"/>
        <v>48</v>
      </c>
      <c r="R47" s="18">
        <v>46</v>
      </c>
    </row>
    <row r="48" spans="1:19" x14ac:dyDescent="0.25">
      <c r="A48" s="18">
        <v>47</v>
      </c>
      <c r="B48" s="43" t="s">
        <v>202</v>
      </c>
      <c r="C48" s="43" t="s">
        <v>202</v>
      </c>
      <c r="D48" s="43" t="s">
        <v>203</v>
      </c>
      <c r="E48" s="7" t="s">
        <v>204</v>
      </c>
      <c r="F48" s="7" t="s">
        <v>13</v>
      </c>
      <c r="G48" s="43" t="s">
        <v>205</v>
      </c>
      <c r="H48" s="9" t="s">
        <v>11</v>
      </c>
      <c r="I48" s="9" t="s">
        <v>11</v>
      </c>
      <c r="J48" s="22" t="s">
        <v>196</v>
      </c>
      <c r="K48" s="22">
        <v>42</v>
      </c>
      <c r="L48" s="23"/>
      <c r="M48" s="22"/>
      <c r="N48" s="22"/>
      <c r="O48" s="22" t="s">
        <v>196</v>
      </c>
      <c r="P48" s="22"/>
      <c r="Q48" s="19">
        <f t="shared" si="1"/>
        <v>42</v>
      </c>
      <c r="R48" s="18">
        <v>47</v>
      </c>
    </row>
    <row r="49" spans="1:18" ht="24.75" x14ac:dyDescent="0.25">
      <c r="A49" s="18">
        <v>48</v>
      </c>
      <c r="B49" s="29" t="s">
        <v>10</v>
      </c>
      <c r="C49" s="29" t="s">
        <v>226</v>
      </c>
      <c r="D49" s="29" t="s">
        <v>227</v>
      </c>
      <c r="E49" s="7" t="s">
        <v>17</v>
      </c>
      <c r="F49" s="7" t="s">
        <v>18</v>
      </c>
      <c r="G49" s="29" t="s">
        <v>228</v>
      </c>
      <c r="H49" s="9" t="s">
        <v>11</v>
      </c>
      <c r="I49" s="9" t="s">
        <v>11</v>
      </c>
      <c r="J49" s="22"/>
      <c r="K49" s="22"/>
      <c r="L49" s="23">
        <v>41</v>
      </c>
      <c r="M49" s="22" t="s">
        <v>196</v>
      </c>
      <c r="N49" s="22"/>
      <c r="O49" s="22" t="s">
        <v>196</v>
      </c>
      <c r="P49" s="22"/>
      <c r="Q49" s="19">
        <f t="shared" si="1"/>
        <v>41</v>
      </c>
      <c r="R49" s="18">
        <v>48</v>
      </c>
    </row>
    <row r="50" spans="1:18" x14ac:dyDescent="0.25">
      <c r="A50" s="18">
        <v>49</v>
      </c>
      <c r="B50" s="29" t="s">
        <v>31</v>
      </c>
      <c r="C50" s="29" t="s">
        <v>122</v>
      </c>
      <c r="D50" s="29" t="s">
        <v>123</v>
      </c>
      <c r="E50" s="7" t="s">
        <v>2</v>
      </c>
      <c r="F50" s="30"/>
      <c r="G50" s="8" t="s">
        <v>27</v>
      </c>
      <c r="H50" s="9" t="s">
        <v>24</v>
      </c>
      <c r="I50" s="9" t="s">
        <v>24</v>
      </c>
      <c r="J50" s="30">
        <v>41</v>
      </c>
      <c r="K50" s="30" t="s">
        <v>196</v>
      </c>
      <c r="L50" s="32" t="s">
        <v>99</v>
      </c>
      <c r="M50" s="30" t="s">
        <v>99</v>
      </c>
      <c r="N50" s="30"/>
      <c r="O50" s="30" t="s">
        <v>196</v>
      </c>
      <c r="P50" s="30"/>
      <c r="Q50" s="21">
        <f t="shared" si="1"/>
        <v>41</v>
      </c>
      <c r="R50" s="18">
        <v>49</v>
      </c>
    </row>
    <row r="51" spans="1:18" x14ac:dyDescent="0.25">
      <c r="A51" s="18">
        <v>50</v>
      </c>
      <c r="B51" s="29" t="s">
        <v>183</v>
      </c>
      <c r="C51" s="29" t="s">
        <v>184</v>
      </c>
      <c r="D51" s="29" t="s">
        <v>185</v>
      </c>
      <c r="E51" s="7" t="s">
        <v>50</v>
      </c>
      <c r="F51" s="7" t="s">
        <v>173</v>
      </c>
      <c r="G51" s="29" t="s">
        <v>186</v>
      </c>
      <c r="H51" s="9" t="s">
        <v>7</v>
      </c>
      <c r="I51" s="9" t="s">
        <v>7</v>
      </c>
      <c r="J51" s="22">
        <v>12</v>
      </c>
      <c r="K51" s="22">
        <v>27</v>
      </c>
      <c r="L51" s="30"/>
      <c r="M51" s="23"/>
      <c r="N51" s="22"/>
      <c r="O51" s="22" t="s">
        <v>255</v>
      </c>
      <c r="P51" s="22"/>
      <c r="Q51" s="19">
        <f t="shared" si="1"/>
        <v>39</v>
      </c>
      <c r="R51" s="18">
        <v>50</v>
      </c>
    </row>
    <row r="52" spans="1:18" ht="24" x14ac:dyDescent="0.25">
      <c r="A52" s="18">
        <v>51</v>
      </c>
      <c r="B52" s="8" t="s">
        <v>135</v>
      </c>
      <c r="C52" s="6" t="s">
        <v>44</v>
      </c>
      <c r="D52" s="6" t="s">
        <v>45</v>
      </c>
      <c r="E52" s="7" t="s">
        <v>25</v>
      </c>
      <c r="F52" s="7" t="s">
        <v>46</v>
      </c>
      <c r="G52" s="8" t="s">
        <v>33</v>
      </c>
      <c r="H52" s="9" t="s">
        <v>11</v>
      </c>
      <c r="I52" s="9" t="s">
        <v>11</v>
      </c>
      <c r="J52" s="22" t="s">
        <v>99</v>
      </c>
      <c r="K52" s="22">
        <v>36</v>
      </c>
      <c r="L52" s="23"/>
      <c r="M52" s="22"/>
      <c r="N52" s="22" t="s">
        <v>255</v>
      </c>
      <c r="O52" s="22" t="s">
        <v>196</v>
      </c>
      <c r="P52" s="22"/>
      <c r="Q52" s="19">
        <f t="shared" si="1"/>
        <v>36</v>
      </c>
      <c r="R52" s="18">
        <v>51</v>
      </c>
    </row>
    <row r="53" spans="1:18" x14ac:dyDescent="0.25">
      <c r="A53" s="18">
        <v>52</v>
      </c>
      <c r="B53" s="8" t="s">
        <v>66</v>
      </c>
      <c r="C53" s="6" t="s">
        <v>64</v>
      </c>
      <c r="D53" s="6" t="s">
        <v>165</v>
      </c>
      <c r="E53" s="7" t="s">
        <v>36</v>
      </c>
      <c r="F53" s="7" t="s">
        <v>37</v>
      </c>
      <c r="G53" s="8" t="s">
        <v>65</v>
      </c>
      <c r="H53" s="9" t="s">
        <v>11</v>
      </c>
      <c r="I53" s="9" t="s">
        <v>63</v>
      </c>
      <c r="J53" s="22">
        <v>34</v>
      </c>
      <c r="K53" s="22" t="s">
        <v>99</v>
      </c>
      <c r="L53" s="23"/>
      <c r="M53" s="22"/>
      <c r="N53" s="22"/>
      <c r="O53" s="22" t="s">
        <v>196</v>
      </c>
      <c r="P53" s="22"/>
      <c r="Q53" s="19">
        <f t="shared" si="1"/>
        <v>34</v>
      </c>
      <c r="R53" s="18">
        <v>52</v>
      </c>
    </row>
    <row r="54" spans="1:18" x14ac:dyDescent="0.25">
      <c r="A54" s="18">
        <v>53</v>
      </c>
      <c r="B54" s="43" t="s">
        <v>206</v>
      </c>
      <c r="C54" s="43" t="s">
        <v>206</v>
      </c>
      <c r="D54" s="43" t="s">
        <v>207</v>
      </c>
      <c r="E54" s="7" t="s">
        <v>125</v>
      </c>
      <c r="F54" s="7" t="s">
        <v>160</v>
      </c>
      <c r="G54" s="8" t="s">
        <v>208</v>
      </c>
      <c r="H54" s="9" t="s">
        <v>11</v>
      </c>
      <c r="I54" s="9" t="s">
        <v>11</v>
      </c>
      <c r="J54" s="22" t="s">
        <v>196</v>
      </c>
      <c r="K54" s="22">
        <v>30</v>
      </c>
      <c r="L54" s="23"/>
      <c r="M54" s="22"/>
      <c r="N54" s="22"/>
      <c r="O54" s="22" t="s">
        <v>196</v>
      </c>
      <c r="P54" s="22"/>
      <c r="Q54" s="19">
        <f t="shared" si="1"/>
        <v>30</v>
      </c>
      <c r="R54" s="18">
        <v>53</v>
      </c>
    </row>
    <row r="55" spans="1:18" x14ac:dyDescent="0.25">
      <c r="A55" s="18">
        <v>54</v>
      </c>
      <c r="B55" s="43" t="s">
        <v>244</v>
      </c>
      <c r="C55" s="43" t="s">
        <v>245</v>
      </c>
      <c r="D55" s="43" t="s">
        <v>198</v>
      </c>
      <c r="E55" s="35" t="s">
        <v>246</v>
      </c>
      <c r="F55" s="35" t="s">
        <v>18</v>
      </c>
      <c r="G55" s="43" t="s">
        <v>247</v>
      </c>
      <c r="H55" s="35" t="s">
        <v>11</v>
      </c>
      <c r="I55" s="35" t="s">
        <v>11</v>
      </c>
      <c r="J55" s="22"/>
      <c r="K55" s="22"/>
      <c r="L55" s="23" t="s">
        <v>99</v>
      </c>
      <c r="M55" s="22">
        <v>29</v>
      </c>
      <c r="N55" s="22"/>
      <c r="O55" s="22" t="s">
        <v>196</v>
      </c>
      <c r="P55" s="22"/>
      <c r="Q55" s="19">
        <f t="shared" si="1"/>
        <v>29</v>
      </c>
      <c r="R55" s="18">
        <v>54</v>
      </c>
    </row>
    <row r="56" spans="1:18" x14ac:dyDescent="0.25">
      <c r="A56" s="18">
        <v>55</v>
      </c>
      <c r="B56" s="8" t="s">
        <v>167</v>
      </c>
      <c r="C56" s="6" t="s">
        <v>72</v>
      </c>
      <c r="D56" s="6" t="s">
        <v>73</v>
      </c>
      <c r="E56" s="7" t="s">
        <v>57</v>
      </c>
      <c r="F56" s="7" t="s">
        <v>74</v>
      </c>
      <c r="G56" s="8" t="s">
        <v>75</v>
      </c>
      <c r="H56" s="9" t="s">
        <v>7</v>
      </c>
      <c r="I56" s="9" t="s">
        <v>7</v>
      </c>
      <c r="J56" s="22">
        <v>28</v>
      </c>
      <c r="K56" s="22" t="s">
        <v>99</v>
      </c>
      <c r="L56" s="23"/>
      <c r="M56" s="22"/>
      <c r="N56" s="22"/>
      <c r="O56" s="22" t="s">
        <v>196</v>
      </c>
      <c r="P56" s="22"/>
      <c r="Q56" s="19">
        <f t="shared" si="1"/>
        <v>28</v>
      </c>
      <c r="R56" s="18">
        <v>55</v>
      </c>
    </row>
    <row r="57" spans="1:18" x14ac:dyDescent="0.25">
      <c r="A57" s="18">
        <v>56</v>
      </c>
      <c r="B57" s="29" t="s">
        <v>124</v>
      </c>
      <c r="C57" s="29" t="s">
        <v>124</v>
      </c>
      <c r="D57" s="29" t="s">
        <v>170</v>
      </c>
      <c r="E57" s="7" t="s">
        <v>2</v>
      </c>
      <c r="F57" s="30"/>
      <c r="G57" s="8" t="s">
        <v>27</v>
      </c>
      <c r="H57" s="9" t="s">
        <v>24</v>
      </c>
      <c r="I57" s="9" t="s">
        <v>24</v>
      </c>
      <c r="J57" s="22" t="s">
        <v>99</v>
      </c>
      <c r="K57" s="24">
        <v>25</v>
      </c>
      <c r="L57" s="32"/>
      <c r="M57" s="24"/>
      <c r="N57" s="24" t="s">
        <v>255</v>
      </c>
      <c r="O57" s="24" t="s">
        <v>196</v>
      </c>
      <c r="P57" s="24"/>
      <c r="Q57" s="19">
        <f t="shared" si="1"/>
        <v>25</v>
      </c>
      <c r="R57" s="18">
        <v>56</v>
      </c>
    </row>
    <row r="58" spans="1:18" x14ac:dyDescent="0.25">
      <c r="A58" s="18">
        <v>57</v>
      </c>
      <c r="B58" s="8" t="s">
        <v>238</v>
      </c>
      <c r="C58" s="6" t="s">
        <v>238</v>
      </c>
      <c r="D58" s="6" t="s">
        <v>239</v>
      </c>
      <c r="E58" s="7" t="s">
        <v>2</v>
      </c>
      <c r="F58" s="7"/>
      <c r="G58" s="8" t="s">
        <v>240</v>
      </c>
      <c r="H58" s="9" t="s">
        <v>11</v>
      </c>
      <c r="I58" s="9" t="s">
        <v>11</v>
      </c>
      <c r="J58" s="22"/>
      <c r="K58" s="22"/>
      <c r="L58" s="23">
        <v>10</v>
      </c>
      <c r="M58" s="22">
        <v>11</v>
      </c>
      <c r="N58" s="22"/>
      <c r="O58" s="22" t="s">
        <v>196</v>
      </c>
      <c r="P58" s="22"/>
      <c r="Q58" s="19">
        <f t="shared" si="1"/>
        <v>21</v>
      </c>
      <c r="R58" s="18">
        <v>57</v>
      </c>
    </row>
    <row r="59" spans="1:18" ht="24" x14ac:dyDescent="0.25">
      <c r="A59" s="18">
        <v>58</v>
      </c>
      <c r="B59" s="8" t="s">
        <v>135</v>
      </c>
      <c r="C59" s="6" t="s">
        <v>44</v>
      </c>
      <c r="D59" s="6" t="s">
        <v>45</v>
      </c>
      <c r="E59" s="7" t="s">
        <v>36</v>
      </c>
      <c r="F59" s="7" t="s">
        <v>37</v>
      </c>
      <c r="G59" s="8" t="s">
        <v>249</v>
      </c>
      <c r="H59" s="9" t="s">
        <v>11</v>
      </c>
      <c r="I59" s="9" t="s">
        <v>11</v>
      </c>
      <c r="J59" s="22"/>
      <c r="K59" s="22"/>
      <c r="L59" s="23"/>
      <c r="M59" s="22">
        <v>15</v>
      </c>
      <c r="N59" s="22"/>
      <c r="O59" s="22" t="s">
        <v>255</v>
      </c>
      <c r="P59" s="22"/>
      <c r="Q59" s="19">
        <f t="shared" si="1"/>
        <v>15</v>
      </c>
      <c r="R59" s="18">
        <v>58</v>
      </c>
    </row>
    <row r="60" spans="1:18" x14ac:dyDescent="0.25">
      <c r="A60" s="18">
        <v>59</v>
      </c>
      <c r="B60" s="72" t="s">
        <v>250</v>
      </c>
      <c r="C60" s="43" t="s">
        <v>251</v>
      </c>
      <c r="D60" s="43" t="s">
        <v>252</v>
      </c>
      <c r="E60" s="7" t="s">
        <v>253</v>
      </c>
      <c r="F60" s="7"/>
      <c r="G60" s="43" t="s">
        <v>254</v>
      </c>
      <c r="H60" s="35" t="s">
        <v>11</v>
      </c>
      <c r="I60" s="35" t="s">
        <v>11</v>
      </c>
      <c r="J60" s="22"/>
      <c r="K60" s="22"/>
      <c r="L60" s="23"/>
      <c r="M60" s="22">
        <v>13</v>
      </c>
      <c r="N60" s="22"/>
      <c r="O60" s="22" t="s">
        <v>196</v>
      </c>
      <c r="P60" s="22"/>
      <c r="Q60" s="19">
        <f t="shared" si="1"/>
        <v>13</v>
      </c>
      <c r="R60" s="18">
        <v>59</v>
      </c>
    </row>
    <row r="61" spans="1:18" x14ac:dyDescent="0.25">
      <c r="A61" s="18">
        <v>60</v>
      </c>
      <c r="B61" s="73" t="s">
        <v>28</v>
      </c>
      <c r="C61" s="6" t="s">
        <v>67</v>
      </c>
      <c r="D61" s="6" t="s">
        <v>68</v>
      </c>
      <c r="E61" s="7" t="s">
        <v>50</v>
      </c>
      <c r="F61" s="7" t="s">
        <v>18</v>
      </c>
      <c r="G61" s="8" t="s">
        <v>51</v>
      </c>
      <c r="H61" s="28" t="s">
        <v>11</v>
      </c>
      <c r="I61" s="28" t="s">
        <v>11</v>
      </c>
      <c r="J61" s="22">
        <v>11</v>
      </c>
      <c r="K61" s="22" t="s">
        <v>196</v>
      </c>
      <c r="L61" s="23"/>
      <c r="M61" s="22"/>
      <c r="N61" s="22"/>
      <c r="O61" s="22" t="s">
        <v>196</v>
      </c>
      <c r="P61" s="22"/>
      <c r="Q61" s="19">
        <f t="shared" si="1"/>
        <v>11</v>
      </c>
      <c r="R61" s="18">
        <v>60</v>
      </c>
    </row>
    <row r="62" spans="1:18" x14ac:dyDescent="0.25">
      <c r="A62" s="18">
        <v>61</v>
      </c>
      <c r="B62" s="8" t="s">
        <v>241</v>
      </c>
      <c r="C62" s="6" t="s">
        <v>241</v>
      </c>
      <c r="D62" s="6" t="s">
        <v>242</v>
      </c>
      <c r="E62" s="7" t="s">
        <v>2</v>
      </c>
      <c r="F62" s="7"/>
      <c r="G62" s="8" t="s">
        <v>243</v>
      </c>
      <c r="H62" s="9" t="s">
        <v>11</v>
      </c>
      <c r="I62" s="9" t="s">
        <v>11</v>
      </c>
      <c r="J62" s="22"/>
      <c r="K62" s="22"/>
      <c r="L62" s="23">
        <v>9</v>
      </c>
      <c r="M62" s="22" t="s">
        <v>99</v>
      </c>
      <c r="N62" s="22"/>
      <c r="O62" s="22" t="s">
        <v>196</v>
      </c>
      <c r="P62" s="22"/>
      <c r="Q62" s="19">
        <f t="shared" si="1"/>
        <v>9</v>
      </c>
      <c r="R62" s="18">
        <v>61</v>
      </c>
    </row>
    <row r="63" spans="1:18" x14ac:dyDescent="0.25">
      <c r="A63" s="18">
        <v>62</v>
      </c>
      <c r="B63" s="29" t="s">
        <v>187</v>
      </c>
      <c r="C63" s="29" t="s">
        <v>187</v>
      </c>
      <c r="D63" s="29" t="s">
        <v>188</v>
      </c>
      <c r="E63" s="7" t="s">
        <v>189</v>
      </c>
      <c r="F63" s="7" t="s">
        <v>18</v>
      </c>
      <c r="G63" s="29" t="s">
        <v>190</v>
      </c>
      <c r="H63" s="9" t="s">
        <v>11</v>
      </c>
      <c r="I63" s="9" t="s">
        <v>11</v>
      </c>
      <c r="J63" s="22" t="s">
        <v>99</v>
      </c>
      <c r="K63" s="22" t="s">
        <v>99</v>
      </c>
      <c r="L63" s="23"/>
      <c r="M63" s="22"/>
      <c r="N63" s="22"/>
      <c r="O63" s="22" t="s">
        <v>196</v>
      </c>
      <c r="P63" s="22"/>
      <c r="Q63" s="19">
        <f t="shared" si="1"/>
        <v>0</v>
      </c>
      <c r="R63" s="18">
        <v>62</v>
      </c>
    </row>
    <row r="64" spans="1:18" x14ac:dyDescent="0.25">
      <c r="A64" s="18">
        <v>63</v>
      </c>
      <c r="B64" s="29" t="s">
        <v>191</v>
      </c>
      <c r="C64" s="29" t="s">
        <v>191</v>
      </c>
      <c r="D64" s="29" t="s">
        <v>192</v>
      </c>
      <c r="E64" s="7" t="s">
        <v>50</v>
      </c>
      <c r="F64" s="7" t="s">
        <v>58</v>
      </c>
      <c r="G64" s="29" t="s">
        <v>193</v>
      </c>
      <c r="H64" s="9" t="s">
        <v>11</v>
      </c>
      <c r="I64" s="9" t="s">
        <v>11</v>
      </c>
      <c r="J64" s="22" t="s">
        <v>99</v>
      </c>
      <c r="K64" s="22" t="s">
        <v>196</v>
      </c>
      <c r="L64" s="20"/>
      <c r="M64" s="19"/>
      <c r="N64" s="19"/>
      <c r="O64" s="19" t="s">
        <v>196</v>
      </c>
      <c r="P64" s="19"/>
      <c r="Q64" s="19">
        <f t="shared" si="1"/>
        <v>0</v>
      </c>
      <c r="R64" s="36">
        <v>63</v>
      </c>
    </row>
    <row r="65" spans="1:18" x14ac:dyDescent="0.25">
      <c r="A65" s="18">
        <v>64</v>
      </c>
      <c r="B65" s="8" t="s">
        <v>85</v>
      </c>
      <c r="C65" s="6" t="s">
        <v>85</v>
      </c>
      <c r="D65" s="6" t="s">
        <v>86</v>
      </c>
      <c r="E65" s="7" t="s">
        <v>57</v>
      </c>
      <c r="F65" s="7"/>
      <c r="G65" s="8" t="s">
        <v>87</v>
      </c>
      <c r="H65" s="9" t="s">
        <v>11</v>
      </c>
      <c r="I65" s="9" t="s">
        <v>11</v>
      </c>
      <c r="J65" s="22" t="s">
        <v>99</v>
      </c>
      <c r="K65" s="22" t="s">
        <v>196</v>
      </c>
      <c r="L65" s="23"/>
      <c r="M65" s="22"/>
      <c r="N65" s="22"/>
      <c r="O65" s="22" t="s">
        <v>196</v>
      </c>
      <c r="P65" s="22"/>
      <c r="Q65" s="19">
        <f t="shared" si="1"/>
        <v>0</v>
      </c>
      <c r="R65" s="18">
        <v>64</v>
      </c>
    </row>
    <row r="66" spans="1:18" x14ac:dyDescent="0.25">
      <c r="A66" s="18">
        <v>65</v>
      </c>
      <c r="B66" s="31" t="s">
        <v>112</v>
      </c>
      <c r="C66" s="31" t="s">
        <v>113</v>
      </c>
      <c r="D66" s="31" t="s">
        <v>114</v>
      </c>
      <c r="E66" s="24" t="s">
        <v>204</v>
      </c>
      <c r="F66" s="24" t="s">
        <v>58</v>
      </c>
      <c r="G66" s="31" t="s">
        <v>115</v>
      </c>
      <c r="H66" s="9" t="s">
        <v>11</v>
      </c>
      <c r="I66" s="9" t="s">
        <v>11</v>
      </c>
      <c r="J66" s="22" t="s">
        <v>99</v>
      </c>
      <c r="K66" s="30" t="s">
        <v>196</v>
      </c>
      <c r="L66" s="32" t="s">
        <v>99</v>
      </c>
      <c r="M66" s="30" t="s">
        <v>99</v>
      </c>
      <c r="N66" s="30"/>
      <c r="O66" s="30" t="s">
        <v>196</v>
      </c>
      <c r="P66" s="30"/>
      <c r="Q66" s="19">
        <f t="shared" ref="Q66:Q97" si="2">SUM(J66:P66)</f>
        <v>0</v>
      </c>
      <c r="R66" s="18">
        <v>65</v>
      </c>
    </row>
    <row r="67" spans="1:18" x14ac:dyDescent="0.25">
      <c r="A67" s="18">
        <v>66</v>
      </c>
      <c r="B67" s="43" t="s">
        <v>210</v>
      </c>
      <c r="C67" s="43" t="s">
        <v>210</v>
      </c>
      <c r="D67" s="43" t="s">
        <v>163</v>
      </c>
      <c r="E67" s="7" t="s">
        <v>121</v>
      </c>
      <c r="F67" s="7" t="s">
        <v>132</v>
      </c>
      <c r="G67" s="43" t="s">
        <v>211</v>
      </c>
      <c r="H67" s="35" t="s">
        <v>133</v>
      </c>
      <c r="I67" s="35" t="s">
        <v>133</v>
      </c>
      <c r="J67" s="22" t="s">
        <v>196</v>
      </c>
      <c r="K67" s="22" t="s">
        <v>99</v>
      </c>
      <c r="L67" s="23"/>
      <c r="M67" s="22"/>
      <c r="N67" s="22"/>
      <c r="O67" s="22" t="s">
        <v>196</v>
      </c>
      <c r="P67" s="22"/>
      <c r="Q67" s="19">
        <f t="shared" si="2"/>
        <v>0</v>
      </c>
      <c r="R67" s="18">
        <v>66</v>
      </c>
    </row>
    <row r="68" spans="1:18" x14ac:dyDescent="0.25">
      <c r="A68" s="46"/>
      <c r="B68" s="47"/>
      <c r="C68" s="47"/>
      <c r="D68" s="47"/>
      <c r="E68" s="5"/>
      <c r="F68" s="5"/>
      <c r="G68" s="47"/>
      <c r="H68" s="5"/>
      <c r="I68" s="5"/>
      <c r="J68" s="44"/>
      <c r="K68" s="44"/>
      <c r="L68" s="48"/>
      <c r="M68" s="44"/>
      <c r="N68" s="44"/>
      <c r="O68" s="44"/>
      <c r="P68" s="44"/>
      <c r="Q68" s="44"/>
      <c r="R68" s="46"/>
    </row>
    <row r="69" spans="1:18" x14ac:dyDescent="0.25">
      <c r="A69" s="46"/>
      <c r="B69" s="11"/>
      <c r="C69" s="16"/>
      <c r="D69" s="16"/>
      <c r="E69" s="49"/>
      <c r="F69" s="49"/>
      <c r="G69" s="47"/>
      <c r="H69" s="17"/>
      <c r="I69" s="17"/>
      <c r="J69" s="44"/>
      <c r="K69" s="44"/>
      <c r="L69" s="48"/>
      <c r="M69" s="44"/>
      <c r="N69" s="44"/>
      <c r="O69" s="44"/>
      <c r="P69" s="44"/>
      <c r="Q69" s="44"/>
      <c r="R69" s="46"/>
    </row>
    <row r="70" spans="1:18" x14ac:dyDescent="0.25">
      <c r="A70" s="46"/>
      <c r="B70" s="11"/>
      <c r="C70" s="16"/>
      <c r="D70" s="16"/>
      <c r="E70" s="49"/>
      <c r="F70" s="49"/>
      <c r="G70" s="11"/>
      <c r="H70" s="17"/>
      <c r="I70" s="17"/>
      <c r="J70" s="44"/>
      <c r="K70" s="44"/>
      <c r="L70" s="48"/>
      <c r="M70" s="44"/>
      <c r="N70" s="44"/>
      <c r="O70" s="44"/>
      <c r="P70" s="44"/>
      <c r="Q70" s="44"/>
      <c r="R70" s="46"/>
    </row>
    <row r="71" spans="1:18" x14ac:dyDescent="0.25">
      <c r="A71" s="46"/>
      <c r="B71" s="50"/>
      <c r="C71" s="50"/>
      <c r="D71" s="50"/>
      <c r="E71" s="51"/>
      <c r="F71" s="51"/>
      <c r="G71" s="50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46"/>
    </row>
    <row r="72" spans="1:18" x14ac:dyDescent="0.25">
      <c r="A72" s="52"/>
      <c r="B72" s="11"/>
      <c r="C72" s="16"/>
      <c r="D72" s="16"/>
      <c r="E72" s="49"/>
      <c r="F72" s="49"/>
      <c r="G72" s="11"/>
      <c r="H72" s="17"/>
      <c r="I72" s="17"/>
      <c r="J72" s="53"/>
      <c r="K72" s="53"/>
      <c r="L72" s="45"/>
      <c r="M72" s="53"/>
      <c r="N72" s="53"/>
      <c r="O72" s="53"/>
      <c r="P72" s="53"/>
      <c r="Q72" s="53"/>
      <c r="R72" s="54"/>
    </row>
    <row r="73" spans="1:18" ht="13.5" customHeight="1" x14ac:dyDescent="0.25">
      <c r="A73" s="52"/>
      <c r="B73" s="11"/>
      <c r="C73" s="16"/>
      <c r="D73" s="16"/>
      <c r="E73" s="49"/>
      <c r="F73" s="49"/>
      <c r="G73" s="11"/>
      <c r="H73" s="17"/>
      <c r="I73" s="17"/>
      <c r="J73" s="44"/>
      <c r="K73" s="44"/>
      <c r="L73" s="48"/>
      <c r="M73" s="44"/>
      <c r="N73" s="44"/>
      <c r="O73" s="44"/>
      <c r="P73" s="44"/>
      <c r="Q73" s="44"/>
      <c r="R73" s="55"/>
    </row>
    <row r="74" spans="1:18" ht="14.25" customHeight="1" x14ac:dyDescent="0.25">
      <c r="A74" s="52"/>
      <c r="B74" s="11"/>
      <c r="C74" s="16"/>
      <c r="D74" s="16"/>
      <c r="E74" s="49"/>
      <c r="F74" s="49"/>
      <c r="G74" s="11"/>
      <c r="H74" s="17"/>
      <c r="I74" s="17"/>
      <c r="J74" s="44"/>
      <c r="K74" s="44"/>
      <c r="L74" s="48"/>
      <c r="M74" s="44"/>
      <c r="N74" s="44"/>
      <c r="O74" s="44"/>
      <c r="P74" s="44"/>
      <c r="Q74" s="44"/>
      <c r="R74" s="55"/>
    </row>
    <row r="75" spans="1:18" x14ac:dyDescent="0.25">
      <c r="A75" s="56"/>
      <c r="B75" s="11"/>
      <c r="C75" s="16"/>
      <c r="D75" s="16"/>
      <c r="E75" s="49"/>
      <c r="F75" s="49"/>
      <c r="G75" s="11"/>
      <c r="H75" s="17"/>
      <c r="I75" s="17"/>
      <c r="J75" s="44"/>
      <c r="K75" s="44"/>
      <c r="L75" s="48"/>
      <c r="M75" s="44"/>
      <c r="N75" s="44"/>
      <c r="O75" s="44"/>
      <c r="P75" s="44"/>
      <c r="Q75" s="44"/>
      <c r="R75" s="55"/>
    </row>
    <row r="76" spans="1:18" x14ac:dyDescent="0.25">
      <c r="A76" s="5"/>
      <c r="B76" s="57"/>
      <c r="C76" s="58"/>
      <c r="D76" s="58"/>
      <c r="E76" s="59"/>
      <c r="F76" s="59"/>
      <c r="G76" s="57"/>
      <c r="H76" s="60"/>
      <c r="I76" s="60"/>
      <c r="J76" s="44"/>
      <c r="K76" s="44"/>
      <c r="L76" s="48"/>
      <c r="M76" s="44"/>
      <c r="N76" s="44"/>
      <c r="O76" s="44"/>
      <c r="P76" s="44"/>
      <c r="Q76" s="44"/>
      <c r="R76" s="54"/>
    </row>
    <row r="77" spans="1:18" x14ac:dyDescent="0.25">
      <c r="A77" s="5"/>
      <c r="B77" s="61"/>
      <c r="C77" s="61"/>
      <c r="D77" s="61"/>
      <c r="E77" s="53"/>
      <c r="F77" s="53"/>
      <c r="G77" s="61"/>
      <c r="H77" s="17"/>
      <c r="I77" s="17"/>
      <c r="J77" s="53"/>
      <c r="K77" s="53"/>
      <c r="L77" s="45"/>
      <c r="M77" s="53"/>
      <c r="N77" s="53"/>
      <c r="O77" s="53"/>
      <c r="P77" s="53"/>
      <c r="Q77" s="53"/>
      <c r="R77" s="54"/>
    </row>
    <row r="78" spans="1:18" x14ac:dyDescent="0.25">
      <c r="A78" s="5"/>
      <c r="B78" s="62"/>
      <c r="C78" s="50"/>
      <c r="D78" s="50"/>
      <c r="E78" s="49"/>
      <c r="F78" s="51"/>
      <c r="G78" s="50"/>
      <c r="H78" s="60"/>
      <c r="I78" s="60"/>
      <c r="J78" s="44"/>
      <c r="K78" s="48"/>
      <c r="L78" s="44"/>
      <c r="M78" s="51"/>
      <c r="N78" s="51"/>
      <c r="O78" s="51"/>
      <c r="P78" s="51"/>
      <c r="Q78" s="51"/>
      <c r="R78" s="54"/>
    </row>
    <row r="79" spans="1:18" x14ac:dyDescent="0.25">
      <c r="A79" s="5"/>
      <c r="B79" s="11"/>
      <c r="C79" s="16"/>
      <c r="D79" s="16"/>
      <c r="E79" s="49"/>
      <c r="F79" s="49"/>
      <c r="G79" s="11"/>
      <c r="H79" s="17"/>
      <c r="I79" s="17"/>
      <c r="J79" s="5"/>
      <c r="K79" s="5"/>
      <c r="L79" s="5"/>
      <c r="M79" s="5"/>
      <c r="N79" s="5"/>
      <c r="O79" s="5"/>
      <c r="P79" s="5"/>
      <c r="Q79" s="5"/>
      <c r="R79" s="63"/>
    </row>
    <row r="80" spans="1:18" x14ac:dyDescent="0.25">
      <c r="A80" s="5"/>
      <c r="B80" s="11"/>
      <c r="C80" s="16"/>
      <c r="D80" s="16"/>
      <c r="E80" s="49"/>
      <c r="F80" s="49"/>
      <c r="G80" s="11"/>
      <c r="H80" s="17"/>
      <c r="I80" s="17"/>
      <c r="J80" s="5"/>
      <c r="K80" s="5"/>
      <c r="L80" s="5"/>
      <c r="M80" s="5"/>
      <c r="N80" s="5"/>
      <c r="O80" s="5"/>
      <c r="P80" s="5"/>
      <c r="Q80" s="5"/>
      <c r="R80" s="5"/>
    </row>
    <row r="81" spans="1:18" x14ac:dyDescent="0.25">
      <c r="A81" s="5"/>
      <c r="B81" s="47"/>
      <c r="C81" s="47"/>
      <c r="D81" s="47"/>
      <c r="E81" s="5"/>
      <c r="F81" s="5"/>
      <c r="G81" s="47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1:18" x14ac:dyDescent="0.25">
      <c r="A82" s="5"/>
      <c r="B82" s="57"/>
      <c r="C82" s="58"/>
      <c r="D82" s="58"/>
      <c r="E82" s="59"/>
      <c r="F82" s="59"/>
      <c r="G82" s="57"/>
      <c r="H82" s="60"/>
      <c r="I82" s="60"/>
      <c r="J82" s="5"/>
      <c r="K82" s="5"/>
      <c r="L82" s="5"/>
      <c r="M82" s="5"/>
      <c r="N82" s="5"/>
      <c r="O82" s="5"/>
      <c r="P82" s="5"/>
      <c r="Q82" s="5"/>
      <c r="R82" s="5"/>
    </row>
    <row r="83" spans="1:18" x14ac:dyDescent="0.25">
      <c r="A83" s="5"/>
      <c r="B83" s="50"/>
      <c r="C83" s="50"/>
      <c r="D83" s="50"/>
      <c r="E83" s="51"/>
      <c r="F83" s="51"/>
      <c r="G83" s="61"/>
      <c r="H83" s="51"/>
      <c r="I83" s="51"/>
      <c r="J83" s="5"/>
      <c r="K83" s="5"/>
      <c r="L83" s="5"/>
      <c r="M83" s="5"/>
      <c r="N83" s="5"/>
      <c r="O83" s="5"/>
      <c r="P83" s="5"/>
      <c r="Q83" s="5"/>
      <c r="R83" s="5"/>
    </row>
    <row r="84" spans="1:18" x14ac:dyDescent="0.25">
      <c r="A84" s="5"/>
      <c r="B84" s="50"/>
      <c r="C84" s="50"/>
      <c r="D84" s="50"/>
      <c r="E84" s="51"/>
      <c r="F84" s="51"/>
      <c r="G84" s="50"/>
      <c r="H84" s="17"/>
      <c r="I84" s="17"/>
      <c r="J84" s="5"/>
      <c r="K84" s="5"/>
      <c r="L84" s="5"/>
      <c r="M84" s="5"/>
      <c r="N84" s="5"/>
      <c r="O84" s="5"/>
      <c r="P84" s="5"/>
      <c r="Q84" s="5"/>
      <c r="R84" s="5"/>
    </row>
    <row r="85" spans="1:18" x14ac:dyDescent="0.25">
      <c r="A85" s="5"/>
      <c r="B85" s="11"/>
      <c r="C85" s="16"/>
      <c r="D85" s="16"/>
      <c r="E85" s="49"/>
      <c r="F85" s="49"/>
      <c r="G85" s="11"/>
      <c r="H85" s="17"/>
      <c r="I85" s="17"/>
      <c r="J85" s="5"/>
      <c r="K85" s="5"/>
      <c r="L85" s="5"/>
      <c r="M85" s="5"/>
      <c r="N85" s="5"/>
      <c r="O85" s="5"/>
      <c r="P85" s="5"/>
      <c r="Q85" s="5"/>
      <c r="R85" s="5"/>
    </row>
    <row r="86" spans="1:18" x14ac:dyDescent="0.25">
      <c r="A86" s="5"/>
      <c r="B86" s="11"/>
      <c r="C86" s="16"/>
      <c r="D86" s="16"/>
      <c r="E86" s="49"/>
      <c r="F86" s="49"/>
      <c r="G86" s="11"/>
      <c r="H86" s="17"/>
      <c r="I86" s="17"/>
      <c r="J86" s="5"/>
      <c r="K86" s="5"/>
      <c r="L86" s="5"/>
      <c r="M86" s="5"/>
      <c r="N86" s="5"/>
      <c r="O86" s="5"/>
      <c r="P86" s="5"/>
      <c r="Q86" s="5"/>
      <c r="R86" s="5"/>
    </row>
    <row r="87" spans="1:18" x14ac:dyDescent="0.25">
      <c r="A87" s="5"/>
      <c r="B87" s="11"/>
      <c r="C87" s="16"/>
      <c r="D87" s="16"/>
      <c r="E87" s="49"/>
      <c r="F87" s="49"/>
      <c r="G87" s="11"/>
      <c r="H87" s="17"/>
      <c r="I87" s="17"/>
      <c r="J87" s="5"/>
      <c r="K87" s="5"/>
      <c r="L87" s="5"/>
      <c r="M87" s="5"/>
      <c r="N87" s="5"/>
      <c r="O87" s="5"/>
      <c r="P87" s="5"/>
      <c r="Q87" s="5"/>
      <c r="R87" s="5"/>
    </row>
    <row r="88" spans="1:18" x14ac:dyDescent="0.25">
      <c r="A88" s="5"/>
      <c r="B88" s="11"/>
      <c r="C88" s="16"/>
      <c r="D88" s="16"/>
      <c r="E88" s="49"/>
      <c r="F88" s="49"/>
      <c r="G88" s="11"/>
      <c r="H88" s="17"/>
      <c r="I88" s="17"/>
      <c r="J88" s="5"/>
      <c r="K88" s="5"/>
      <c r="L88" s="5"/>
      <c r="M88" s="5"/>
      <c r="N88" s="5"/>
      <c r="O88" s="5"/>
      <c r="P88" s="5"/>
      <c r="Q88" s="5"/>
      <c r="R88" s="5"/>
    </row>
    <row r="89" spans="1:18" x14ac:dyDescent="0.25">
      <c r="A89" s="5"/>
      <c r="B89" s="11"/>
      <c r="C89" s="16"/>
      <c r="D89" s="16"/>
      <c r="E89" s="49"/>
      <c r="F89" s="49"/>
      <c r="G89" s="11"/>
      <c r="H89" s="17"/>
      <c r="I89" s="17"/>
      <c r="J89" s="44"/>
      <c r="K89" s="5"/>
      <c r="L89" s="5"/>
      <c r="M89" s="5"/>
      <c r="N89" s="5"/>
      <c r="O89" s="5"/>
      <c r="P89" s="5"/>
      <c r="Q89" s="5"/>
      <c r="R89" s="5"/>
    </row>
    <row r="90" spans="1:18" x14ac:dyDescent="0.25">
      <c r="A90" s="5"/>
      <c r="B90" s="47"/>
      <c r="C90" s="47"/>
      <c r="D90" s="47"/>
      <c r="E90" s="5"/>
      <c r="F90" s="5"/>
      <c r="G90" s="47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</row>
    <row r="91" spans="1:18" x14ac:dyDescent="0.25">
      <c r="A91" s="5"/>
      <c r="B91" s="61"/>
      <c r="C91" s="61"/>
      <c r="D91" s="61"/>
      <c r="E91" s="49"/>
      <c r="F91" s="49"/>
      <c r="G91" s="61"/>
      <c r="H91" s="17"/>
      <c r="I91" s="17"/>
      <c r="J91" s="5"/>
      <c r="K91" s="5"/>
      <c r="L91" s="5"/>
      <c r="M91" s="5"/>
      <c r="N91" s="5"/>
      <c r="O91" s="5"/>
      <c r="P91" s="5"/>
      <c r="Q91" s="5"/>
      <c r="R91" s="5"/>
    </row>
    <row r="92" spans="1:18" x14ac:dyDescent="0.25">
      <c r="A92" s="5"/>
      <c r="B92" s="11"/>
      <c r="C92" s="16"/>
      <c r="D92" s="16"/>
      <c r="E92" s="49"/>
      <c r="F92" s="49"/>
      <c r="G92" s="11"/>
      <c r="H92" s="17"/>
      <c r="I92" s="17"/>
      <c r="J92" s="5"/>
      <c r="K92" s="5"/>
      <c r="L92" s="5"/>
      <c r="M92" s="5"/>
      <c r="N92" s="5"/>
      <c r="O92" s="5"/>
      <c r="P92" s="5"/>
      <c r="Q92" s="5"/>
      <c r="R92" s="5"/>
    </row>
    <row r="93" spans="1:18" x14ac:dyDescent="0.25">
      <c r="A93" s="5"/>
      <c r="B93" s="47"/>
      <c r="C93" s="47"/>
      <c r="D93" s="47"/>
      <c r="E93" s="5"/>
      <c r="F93" s="5"/>
      <c r="G93" s="47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</row>
    <row r="94" spans="1:18" x14ac:dyDescent="0.25">
      <c r="A94" s="5"/>
      <c r="B94" s="11"/>
      <c r="C94" s="16"/>
      <c r="D94" s="16"/>
      <c r="E94" s="49"/>
      <c r="F94" s="49"/>
      <c r="G94" s="11"/>
      <c r="H94" s="17"/>
      <c r="I94" s="17"/>
      <c r="J94" s="5"/>
      <c r="K94" s="5"/>
      <c r="L94" s="5"/>
      <c r="M94" s="5"/>
      <c r="N94" s="5"/>
      <c r="O94" s="5"/>
      <c r="P94" s="5"/>
      <c r="Q94" s="5"/>
      <c r="R94" s="5"/>
    </row>
    <row r="95" spans="1:18" x14ac:dyDescent="0.25">
      <c r="A95" s="5"/>
      <c r="B95" s="47"/>
      <c r="C95" s="47"/>
      <c r="D95" s="47"/>
      <c r="E95" s="5"/>
      <c r="F95" s="5"/>
      <c r="G95" s="47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</row>
    <row r="96" spans="1:18" x14ac:dyDescent="0.25">
      <c r="A96" s="5"/>
      <c r="B96" s="11"/>
      <c r="C96" s="16"/>
      <c r="D96" s="16"/>
      <c r="E96" s="49"/>
      <c r="F96" s="49"/>
      <c r="G96" s="11"/>
      <c r="H96" s="17"/>
      <c r="I96" s="17"/>
      <c r="J96" s="5"/>
      <c r="K96" s="5"/>
      <c r="L96" s="5"/>
      <c r="M96" s="5"/>
      <c r="N96" s="5"/>
      <c r="O96" s="5"/>
      <c r="P96" s="5"/>
      <c r="Q96" s="5"/>
      <c r="R96" s="5"/>
    </row>
    <row r="97" spans="1:18" x14ac:dyDescent="0.25">
      <c r="A97" s="5"/>
      <c r="B97" s="47"/>
      <c r="C97" s="47"/>
      <c r="D97" s="47"/>
      <c r="E97" s="5"/>
      <c r="F97" s="5"/>
      <c r="G97" s="47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</row>
    <row r="98" spans="1:18" x14ac:dyDescent="0.25">
      <c r="A98" s="5"/>
      <c r="B98" s="57"/>
      <c r="C98" s="47"/>
      <c r="D98" s="47"/>
      <c r="E98" s="5"/>
      <c r="F98" s="5"/>
      <c r="G98" s="47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</row>
    <row r="99" spans="1:18" x14ac:dyDescent="0.25">
      <c r="A99" s="5"/>
      <c r="B99" s="11"/>
      <c r="C99" s="16"/>
      <c r="D99" s="16"/>
      <c r="E99" s="49"/>
      <c r="F99" s="49"/>
      <c r="G99" s="11"/>
      <c r="H99" s="17"/>
      <c r="I99" s="17"/>
      <c r="J99" s="5"/>
      <c r="K99" s="5"/>
      <c r="L99" s="5"/>
      <c r="M99" s="5"/>
      <c r="N99" s="5"/>
      <c r="O99" s="5"/>
      <c r="P99" s="5"/>
      <c r="Q99" s="5"/>
      <c r="R99" s="5"/>
    </row>
    <row r="100" spans="1:18" x14ac:dyDescent="0.25">
      <c r="A100" s="5"/>
      <c r="B100" s="47"/>
      <c r="C100" s="47"/>
      <c r="D100" s="47"/>
      <c r="E100" s="5"/>
      <c r="F100" s="5"/>
      <c r="G100" s="47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</row>
    <row r="101" spans="1:18" x14ac:dyDescent="0.25">
      <c r="A101" s="5"/>
      <c r="B101" s="47"/>
      <c r="C101" s="47"/>
      <c r="D101" s="47"/>
      <c r="E101" s="5"/>
      <c r="F101" s="5"/>
      <c r="G101" s="47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</row>
    <row r="102" spans="1:18" x14ac:dyDescent="0.25">
      <c r="A102" s="5"/>
      <c r="B102" s="47"/>
      <c r="C102" s="47"/>
      <c r="D102" s="47"/>
      <c r="E102" s="5"/>
      <c r="F102" s="5"/>
      <c r="G102" s="47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</row>
    <row r="103" spans="1:18" x14ac:dyDescent="0.25">
      <c r="A103" s="46"/>
      <c r="B103" s="11"/>
      <c r="C103" s="16"/>
      <c r="D103" s="16"/>
      <c r="E103" s="49"/>
      <c r="F103" s="49"/>
      <c r="G103" s="11"/>
      <c r="H103" s="17"/>
      <c r="I103" s="17"/>
      <c r="J103" s="5"/>
      <c r="K103" s="5"/>
      <c r="L103" s="5"/>
      <c r="M103" s="5"/>
      <c r="N103" s="5"/>
      <c r="O103" s="5"/>
      <c r="P103" s="5"/>
      <c r="Q103" s="5"/>
      <c r="R103" s="5"/>
    </row>
    <row r="104" spans="1:18" x14ac:dyDescent="0.25">
      <c r="A104" s="46"/>
      <c r="B104" s="61"/>
      <c r="C104" s="61"/>
      <c r="D104" s="61"/>
      <c r="E104" s="53"/>
      <c r="F104" s="53"/>
      <c r="G104" s="57"/>
      <c r="H104" s="17"/>
      <c r="I104" s="17"/>
      <c r="J104" s="5"/>
      <c r="K104" s="5"/>
      <c r="L104" s="5"/>
      <c r="M104" s="5"/>
      <c r="N104" s="5"/>
      <c r="O104" s="5"/>
      <c r="P104" s="5"/>
      <c r="Q104" s="5"/>
      <c r="R104" s="5"/>
    </row>
    <row r="105" spans="1:18" x14ac:dyDescent="0.25">
      <c r="A105" s="5"/>
      <c r="B105" s="47"/>
      <c r="C105" s="47"/>
      <c r="D105" s="47"/>
      <c r="E105" s="5"/>
      <c r="F105" s="5"/>
      <c r="G105" s="47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</row>
    <row r="106" spans="1:18" x14ac:dyDescent="0.25">
      <c r="A106" s="5"/>
      <c r="B106" s="57"/>
      <c r="C106" s="58"/>
      <c r="D106" s="58"/>
      <c r="E106" s="59"/>
      <c r="F106" s="59"/>
      <c r="G106" s="57"/>
      <c r="H106" s="60"/>
      <c r="I106" s="60"/>
      <c r="J106" s="5"/>
      <c r="K106" s="5"/>
      <c r="L106" s="5"/>
      <c r="M106" s="5"/>
      <c r="N106" s="5"/>
      <c r="O106" s="5"/>
      <c r="P106" s="5"/>
      <c r="Q106" s="5"/>
      <c r="R106" s="5"/>
    </row>
    <row r="107" spans="1:18" x14ac:dyDescent="0.25">
      <c r="A107" s="5"/>
      <c r="B107" s="11"/>
      <c r="C107" s="16"/>
      <c r="D107" s="16"/>
      <c r="E107" s="49"/>
      <c r="F107" s="49"/>
      <c r="G107" s="11"/>
      <c r="H107" s="17"/>
      <c r="I107" s="17"/>
      <c r="J107" s="5"/>
      <c r="K107" s="5"/>
      <c r="L107" s="5"/>
      <c r="M107" s="5"/>
      <c r="N107" s="5"/>
      <c r="O107" s="5"/>
      <c r="P107" s="5"/>
      <c r="Q107" s="5"/>
      <c r="R107" s="5"/>
    </row>
    <row r="108" spans="1:18" x14ac:dyDescent="0.25">
      <c r="A108" s="5"/>
      <c r="B108" s="11"/>
      <c r="C108" s="16"/>
      <c r="D108" s="16"/>
      <c r="E108" s="49"/>
      <c r="F108" s="49"/>
      <c r="G108" s="11"/>
      <c r="H108" s="17"/>
      <c r="I108" s="17"/>
      <c r="J108" s="5"/>
      <c r="K108" s="5"/>
      <c r="L108" s="5"/>
      <c r="M108" s="5"/>
      <c r="N108" s="5"/>
      <c r="O108" s="5"/>
      <c r="P108" s="5"/>
      <c r="Q108" s="5"/>
      <c r="R108" s="5"/>
    </row>
    <row r="109" spans="1:18" x14ac:dyDescent="0.25">
      <c r="A109" s="5"/>
      <c r="B109" s="47"/>
      <c r="C109" s="47"/>
      <c r="D109" s="47"/>
      <c r="E109" s="5"/>
      <c r="F109" s="5"/>
      <c r="G109" s="47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</row>
    <row r="110" spans="1:18" x14ac:dyDescent="0.25">
      <c r="A110" s="5"/>
      <c r="B110" s="47"/>
      <c r="C110" s="47"/>
      <c r="D110" s="47"/>
      <c r="E110" s="5"/>
      <c r="F110" s="5"/>
      <c r="G110" s="47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</row>
    <row r="111" spans="1:18" x14ac:dyDescent="0.25">
      <c r="A111" s="5"/>
      <c r="B111" s="11"/>
      <c r="C111" s="16"/>
      <c r="D111" s="16"/>
      <c r="E111" s="49"/>
      <c r="F111" s="49"/>
      <c r="G111" s="11"/>
      <c r="H111" s="17"/>
      <c r="I111" s="17"/>
      <c r="J111" s="5"/>
      <c r="K111" s="5"/>
      <c r="L111" s="5"/>
      <c r="M111" s="5"/>
      <c r="N111" s="5"/>
      <c r="O111" s="5"/>
      <c r="P111" s="5"/>
      <c r="Q111" s="5"/>
      <c r="R111" s="5"/>
    </row>
    <row r="112" spans="1:18" x14ac:dyDescent="0.25">
      <c r="A112" s="5"/>
      <c r="B112" s="11"/>
      <c r="C112" s="16"/>
      <c r="D112" s="16"/>
      <c r="E112" s="49"/>
      <c r="F112" s="49"/>
      <c r="G112" s="11"/>
      <c r="H112" s="17"/>
      <c r="I112" s="17"/>
      <c r="J112" s="5"/>
      <c r="K112" s="5"/>
      <c r="L112" s="5"/>
      <c r="M112" s="5"/>
      <c r="N112" s="5"/>
      <c r="O112" s="5"/>
      <c r="P112" s="5"/>
      <c r="Q112" s="5"/>
      <c r="R112" s="5"/>
    </row>
    <row r="113" spans="1:18" x14ac:dyDescent="0.25">
      <c r="A113" s="5"/>
      <c r="B113" s="57"/>
      <c r="C113" s="58"/>
      <c r="D113" s="58"/>
      <c r="E113" s="59"/>
      <c r="F113" s="59"/>
      <c r="G113" s="57"/>
      <c r="H113" s="60"/>
      <c r="I113" s="60"/>
      <c r="J113" s="5"/>
      <c r="K113" s="5"/>
      <c r="L113" s="5"/>
      <c r="M113" s="5"/>
      <c r="N113" s="5"/>
      <c r="O113" s="5"/>
      <c r="P113" s="5"/>
      <c r="Q113" s="5"/>
      <c r="R113" s="5"/>
    </row>
    <row r="114" spans="1:18" x14ac:dyDescent="0.25">
      <c r="A114" s="5"/>
      <c r="B114" s="47"/>
      <c r="C114" s="47"/>
      <c r="D114" s="47"/>
      <c r="E114" s="5"/>
      <c r="F114" s="5"/>
      <c r="G114" s="47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</row>
    <row r="115" spans="1:18" x14ac:dyDescent="0.25">
      <c r="A115" s="5"/>
      <c r="B115" s="64"/>
      <c r="C115" s="65"/>
      <c r="D115" s="65"/>
      <c r="E115" s="66"/>
      <c r="F115" s="66"/>
      <c r="G115" s="64"/>
      <c r="H115" s="67"/>
      <c r="I115" s="67"/>
      <c r="J115" s="5"/>
      <c r="K115" s="5"/>
      <c r="L115" s="5"/>
      <c r="M115" s="5"/>
      <c r="N115" s="5"/>
      <c r="O115" s="5"/>
      <c r="P115" s="5"/>
      <c r="Q115" s="5"/>
      <c r="R115" s="5"/>
    </row>
    <row r="116" spans="1:18" x14ac:dyDescent="0.25">
      <c r="A116" s="5"/>
      <c r="B116" s="47"/>
      <c r="C116" s="47"/>
      <c r="D116" s="47"/>
      <c r="E116" s="5"/>
      <c r="F116" s="5"/>
      <c r="G116" s="47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</row>
    <row r="117" spans="1:18" x14ac:dyDescent="0.25">
      <c r="A117" s="5"/>
      <c r="B117" s="47"/>
      <c r="C117" s="47"/>
      <c r="D117" s="47"/>
      <c r="E117" s="5"/>
      <c r="F117" s="5"/>
      <c r="G117" s="47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</row>
    <row r="118" spans="1:18" x14ac:dyDescent="0.25">
      <c r="A118" s="5"/>
      <c r="B118" s="47"/>
      <c r="C118" s="47"/>
      <c r="D118" s="47"/>
      <c r="E118" s="5"/>
      <c r="F118" s="5"/>
      <c r="G118" s="47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</row>
    <row r="119" spans="1:18" x14ac:dyDescent="0.25">
      <c r="A119" s="5"/>
      <c r="B119" s="47"/>
      <c r="C119" s="47"/>
      <c r="D119" s="47"/>
      <c r="E119" s="5"/>
      <c r="F119" s="5"/>
      <c r="G119" s="47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</row>
    <row r="120" spans="1:18" x14ac:dyDescent="0.25">
      <c r="A120" s="5"/>
      <c r="B120" s="47"/>
      <c r="C120" s="47"/>
      <c r="D120" s="47"/>
      <c r="E120" s="5"/>
      <c r="F120" s="5"/>
      <c r="G120" s="47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</row>
    <row r="121" spans="1:18" x14ac:dyDescent="0.25">
      <c r="A121" s="5"/>
      <c r="B121" s="47"/>
      <c r="C121" s="47"/>
      <c r="D121" s="47"/>
      <c r="E121" s="5"/>
      <c r="F121" s="5"/>
      <c r="G121" s="47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</row>
    <row r="122" spans="1:18" x14ac:dyDescent="0.25">
      <c r="A122" s="5"/>
      <c r="B122" s="47"/>
      <c r="C122" s="47"/>
      <c r="D122" s="47"/>
      <c r="E122" s="5"/>
      <c r="F122" s="5"/>
      <c r="G122" s="47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</row>
  </sheetData>
  <sortState ref="B2:Q67">
    <sortCondition descending="1" ref="Q2:Q67"/>
  </sortState>
  <mergeCells count="1">
    <mergeCell ref="H1:I1"/>
  </mergeCells>
  <pageMargins left="0.72" right="0.70866141732283472" top="0.28999999999999998" bottom="0.2" header="0.22" footer="0.16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</dc:creator>
  <cp:lastModifiedBy>Irena</cp:lastModifiedBy>
  <cp:lastPrinted>2018-04-10T14:17:11Z</cp:lastPrinted>
  <dcterms:created xsi:type="dcterms:W3CDTF">2018-03-02T11:16:38Z</dcterms:created>
  <dcterms:modified xsi:type="dcterms:W3CDTF">2019-10-16T18:12:19Z</dcterms:modified>
</cp:coreProperties>
</file>