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Irena\Desktop\"/>
    </mc:Choice>
  </mc:AlternateContent>
  <bookViews>
    <workbookView xWindow="0" yWindow="0" windowWidth="20490" windowHeight="7755"/>
  </bookViews>
  <sheets>
    <sheet name="LRČ" sheetId="1" r:id="rId1"/>
    <sheet name="Rally sprint" sheetId="2" r:id="rId2"/>
    <sheet name="Historic cup" sheetId="3" r:id="rId3"/>
  </sheets>
  <calcPr calcId="152511"/>
</workbook>
</file>

<file path=xl/calcChain.xml><?xml version="1.0" encoding="utf-8"?>
<calcChain xmlns="http://schemas.openxmlformats.org/spreadsheetml/2006/main">
  <c r="G111" i="1" l="1"/>
  <c r="G110" i="1"/>
  <c r="G112" i="1"/>
  <c r="G109" i="1"/>
  <c r="G108" i="1"/>
  <c r="G107" i="1"/>
  <c r="G93" i="1"/>
  <c r="G94" i="1"/>
  <c r="G91" i="1"/>
  <c r="G92" i="1"/>
  <c r="G95" i="1"/>
  <c r="G90" i="1"/>
  <c r="G69" i="1"/>
  <c r="G70" i="1"/>
  <c r="G74" i="1"/>
  <c r="G75" i="1"/>
  <c r="G73" i="1"/>
  <c r="G71" i="1"/>
  <c r="G59" i="1"/>
  <c r="G60" i="1"/>
  <c r="G61" i="1"/>
  <c r="G58" i="1"/>
  <c r="G47" i="1"/>
  <c r="G48" i="1"/>
  <c r="G49" i="1"/>
  <c r="G50" i="1"/>
  <c r="G46" i="1"/>
  <c r="F29" i="3" l="1"/>
  <c r="F28" i="3"/>
  <c r="F17" i="3"/>
  <c r="F20" i="3"/>
  <c r="F22" i="3"/>
  <c r="F23" i="3"/>
  <c r="F24" i="3"/>
  <c r="F19" i="3"/>
  <c r="F21" i="3"/>
  <c r="F18" i="3"/>
  <c r="F4" i="3"/>
  <c r="F7" i="3"/>
  <c r="F9" i="3"/>
  <c r="F11" i="3"/>
  <c r="F12" i="3"/>
  <c r="F13" i="3"/>
  <c r="F14" i="3"/>
  <c r="F6" i="3"/>
  <c r="F8" i="3"/>
  <c r="F10" i="3"/>
  <c r="F5" i="3"/>
  <c r="G13" i="1" l="1"/>
  <c r="G8" i="1"/>
  <c r="G6" i="1"/>
  <c r="G7" i="1"/>
  <c r="G16" i="1"/>
  <c r="G17" i="1"/>
  <c r="G18" i="1"/>
  <c r="G14" i="1"/>
  <c r="G20" i="1"/>
  <c r="G23" i="1"/>
  <c r="G9" i="1"/>
  <c r="G29" i="1"/>
  <c r="G10" i="1"/>
  <c r="G27" i="1"/>
  <c r="G15" i="1"/>
  <c r="G22" i="1"/>
  <c r="G24" i="1"/>
  <c r="G28" i="1"/>
  <c r="G19" i="1"/>
  <c r="G25" i="1"/>
  <c r="G12" i="1"/>
  <c r="G11" i="1"/>
  <c r="G21" i="1"/>
  <c r="G4" i="1"/>
  <c r="F20" i="2"/>
  <c r="F33" i="2"/>
  <c r="F27" i="2"/>
  <c r="F28" i="2"/>
  <c r="F26" i="2"/>
  <c r="F11" i="2"/>
  <c r="F12" i="2"/>
  <c r="F13" i="2"/>
  <c r="F14" i="2"/>
  <c r="F15" i="2"/>
  <c r="F10" i="2"/>
</calcChain>
</file>

<file path=xl/sharedStrings.xml><?xml version="1.0" encoding="utf-8"?>
<sst xmlns="http://schemas.openxmlformats.org/spreadsheetml/2006/main" count="470" uniqueCount="140">
  <si>
    <t>Driver</t>
  </si>
  <si>
    <t>Co-Driver</t>
  </si>
  <si>
    <t>Andris Spilva</t>
  </si>
  <si>
    <t>LRC ABS</t>
  </si>
  <si>
    <t>Uldis Lepiksons</t>
  </si>
  <si>
    <t>Jānis Grīnbergs</t>
  </si>
  <si>
    <t>Jānis Strazdiņš</t>
  </si>
  <si>
    <t>Andris Putniņš</t>
  </si>
  <si>
    <t>Raimonds Gļauda</t>
  </si>
  <si>
    <t>dnf</t>
  </si>
  <si>
    <t>Rally Liepāja</t>
  </si>
  <si>
    <t>Total</t>
  </si>
  <si>
    <t>Juniors</t>
  </si>
  <si>
    <t>Kristaps Eglīte</t>
  </si>
  <si>
    <t xml:space="preserve">Vigo Rubenis </t>
  </si>
  <si>
    <t>4WD</t>
  </si>
  <si>
    <t>Gints Lasmanis</t>
  </si>
  <si>
    <t>Madars Dīriņš</t>
  </si>
  <si>
    <t xml:space="preserve">Kārlis Nebars </t>
  </si>
  <si>
    <t xml:space="preserve">Kristers Cimdiņš </t>
  </si>
  <si>
    <t>2WD OPEN</t>
  </si>
  <si>
    <t>4WD OPEN</t>
  </si>
  <si>
    <t>Reinis Trūps</t>
  </si>
  <si>
    <t>KLASIKA 3000</t>
  </si>
  <si>
    <t>HISTORIC ABS</t>
  </si>
  <si>
    <t>Normunds Otomers</t>
  </si>
  <si>
    <t>Dāvis Arājs</t>
  </si>
  <si>
    <t>Artūrs Himičs</t>
  </si>
  <si>
    <t>Kristaps Bērziņš</t>
  </si>
  <si>
    <t>Arvis Vecvagars</t>
  </si>
  <si>
    <t>Roberts Pudulis</t>
  </si>
  <si>
    <t xml:space="preserve">Gints Gaiķis </t>
  </si>
  <si>
    <t>HISTORIC 2WD</t>
  </si>
  <si>
    <t>HISTORIC LADA</t>
  </si>
  <si>
    <t>Jānis Sala</t>
  </si>
  <si>
    <t>Jānis Bruzinskis</t>
  </si>
  <si>
    <t>Ainārs Šteinbergs</t>
  </si>
  <si>
    <t>Latvian Rallysprint championship and cup overall classification 2020</t>
  </si>
  <si>
    <t>Rally Žemaitija</t>
  </si>
  <si>
    <t>Rally Elektrenai</t>
  </si>
  <si>
    <t>Renārs  Šķenders</t>
  </si>
  <si>
    <t>Beāte Klipa</t>
  </si>
  <si>
    <t xml:space="preserve">Šarūnas Aleknavičius    </t>
  </si>
  <si>
    <t xml:space="preserve">Edvinas Žulys                </t>
  </si>
  <si>
    <t xml:space="preserve">Andrejs Radzevičs         </t>
  </si>
  <si>
    <t>Kārlis Sležis</t>
  </si>
  <si>
    <t xml:space="preserve">Edgars Cēberis              </t>
  </si>
  <si>
    <t xml:space="preserve">Latvian Rally championship overall classification 2020 </t>
  </si>
  <si>
    <t>Latvian historic rally cup overall classification 2020</t>
  </si>
  <si>
    <t>Rally Rokiškis</t>
  </si>
  <si>
    <t>Saremaa</t>
  </si>
  <si>
    <t>LRČ 2</t>
  </si>
  <si>
    <t>LRČ 3</t>
  </si>
  <si>
    <t>LRČ 4</t>
  </si>
  <si>
    <t>LRČ 5</t>
  </si>
  <si>
    <t>Komandas</t>
  </si>
  <si>
    <t>Nikolay Gryazin</t>
  </si>
  <si>
    <t>Konstantin Aleksandrov</t>
  </si>
  <si>
    <t>Guntis Lielkājis</t>
  </si>
  <si>
    <t>Vilnis Miķelsons</t>
  </si>
  <si>
    <t>Mārtiņš Sesks</t>
  </si>
  <si>
    <t>Renārs Francis</t>
  </si>
  <si>
    <t>Gregor Jeets</t>
  </si>
  <si>
    <t>Kuldar Sikk</t>
  </si>
  <si>
    <t>Reinis Nitiss</t>
  </si>
  <si>
    <t>Benjamin Korhola</t>
  </si>
  <si>
    <t>Pekka Kelander</t>
  </si>
  <si>
    <t>Ainars Šteinbergs</t>
  </si>
  <si>
    <t>Mikołaj Kempa</t>
  </si>
  <si>
    <t>Marcin Szeja</t>
  </si>
  <si>
    <t>Schwarz, Fabio</t>
  </si>
  <si>
    <t>Zenz,Dennis</t>
  </si>
  <si>
    <t>Audronis Gulbinas</t>
  </si>
  <si>
    <t>Vytis Pauliukonis</t>
  </si>
  <si>
    <t>Aleksandrs Jakovļevs</t>
  </si>
  <si>
    <t>Valerijs Maslovs</t>
  </si>
  <si>
    <t>Jānis Vorobjovs</t>
  </si>
  <si>
    <t>Ivo Pūķis</t>
  </si>
  <si>
    <t>Ranno Bundsen</t>
  </si>
  <si>
    <t>Robert Loštšenikov</t>
  </si>
  <si>
    <t>Dmitry Feofanov</t>
  </si>
  <si>
    <t>Normunds Kokins</t>
  </si>
  <si>
    <t>Gediminas Maškauskas</t>
  </si>
  <si>
    <t>Stasys Tarailė</t>
  </si>
  <si>
    <t>Jonas Sluckus</t>
  </si>
  <si>
    <t>Giedrius Šileikis</t>
  </si>
  <si>
    <t>Vladas Jurkevičius</t>
  </si>
  <si>
    <t>Aisvydas Paliukėnas</t>
  </si>
  <si>
    <t>Hubert Laskowski</t>
  </si>
  <si>
    <t>Michał Kuśnierz</t>
  </si>
  <si>
    <t>Martin Absalon</t>
  </si>
  <si>
    <t>Timo Taniel</t>
  </si>
  <si>
    <t>Gints Gaiķis</t>
  </si>
  <si>
    <t>Ivars Liepiņš</t>
  </si>
  <si>
    <t>Jānis Sokolovs</t>
  </si>
  <si>
    <t>rally2</t>
  </si>
  <si>
    <t xml:space="preserve">   Edijs Bergmanis</t>
  </si>
  <si>
    <t xml:space="preserve">   Edgars Grīns</t>
  </si>
  <si>
    <t>Raul Jeets</t>
  </si>
  <si>
    <t>Andrus Toom</t>
  </si>
  <si>
    <t xml:space="preserve">  Ainārs Igaveņš</t>
  </si>
  <si>
    <t xml:space="preserve">  Ralfs Igaveņš</t>
  </si>
  <si>
    <t>ns</t>
  </si>
  <si>
    <t xml:space="preserve">  Raiko Aru</t>
  </si>
  <si>
    <t xml:space="preserve">  Veiko Kullamāe</t>
  </si>
  <si>
    <t xml:space="preserve">  Klāvs Danne</t>
  </si>
  <si>
    <t xml:space="preserve">  Ojārs Mednis</t>
  </si>
  <si>
    <t>Arnis Alksnis</t>
  </si>
  <si>
    <t>Ervīns Zgirski</t>
  </si>
  <si>
    <t>Kristaps Lācis</t>
  </si>
  <si>
    <t>Roberts Loķis</t>
  </si>
  <si>
    <t>Jānis Dūcis</t>
  </si>
  <si>
    <t>Gints Bērziņš</t>
  </si>
  <si>
    <t xml:space="preserve">Ainārs Šusts, Uldis Fjodorovs                   </t>
  </si>
  <si>
    <t>Arturs Ozoliņš</t>
  </si>
  <si>
    <t>Valters Zambergs</t>
  </si>
  <si>
    <t>Esa Kirjonen</t>
  </si>
  <si>
    <t>Riku Kirjonen</t>
  </si>
  <si>
    <t>Jānis Vanags</t>
  </si>
  <si>
    <t>Muntis Vanags</t>
  </si>
  <si>
    <t xml:space="preserve">Dairis Sakalausks,Vineta  Cēbere          </t>
  </si>
  <si>
    <t xml:space="preserve">Ainārs Šusts , Uldis Fjodorovs                 </t>
  </si>
  <si>
    <t>DNF</t>
  </si>
  <si>
    <t>Ralfs Igaveņš/Andris Mālnieks</t>
  </si>
  <si>
    <t>LRČ 1</t>
  </si>
  <si>
    <t>TALSI</t>
  </si>
  <si>
    <t>LIEPAJA</t>
  </si>
  <si>
    <t>Rokiškis</t>
  </si>
  <si>
    <t xml:space="preserve">  I</t>
  </si>
  <si>
    <t>I</t>
  </si>
  <si>
    <t>II</t>
  </si>
  <si>
    <t>III</t>
  </si>
  <si>
    <t>IIII</t>
  </si>
  <si>
    <t>I-II</t>
  </si>
  <si>
    <t>Kausi</t>
  </si>
  <si>
    <t>Vieta</t>
  </si>
  <si>
    <t>Reinis Nitišs</t>
  </si>
  <si>
    <r>
      <t xml:space="preserve">Ralfs Igaveņš, </t>
    </r>
    <r>
      <rPr>
        <b/>
        <sz val="11"/>
        <color rgb="FF000000"/>
        <rFont val="Calibri"/>
        <family val="2"/>
        <charset val="186"/>
      </rPr>
      <t>Andris Mālnieks</t>
    </r>
  </si>
  <si>
    <t xml:space="preserve">   Klāvs Danne</t>
  </si>
  <si>
    <t xml:space="preserve">   Ojārs Mednis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</si>
</sst>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186"/>
    </font>
    <font>
      <b/>
      <sz val="10"/>
      <color rgb="FF000000"/>
      <name val="Arial Narrow"/>
      <family val="2"/>
      <charset val="186"/>
    </font>
    <font>
      <b/>
      <sz val="10"/>
      <color theme="0"/>
      <name val="Arial Narrow"/>
      <family val="2"/>
      <charset val="186"/>
    </font>
    <font>
      <sz val="18"/>
      <name val="Arial Narrow"/>
      <family val="2"/>
      <charset val="186"/>
    </font>
    <font>
      <sz val="16"/>
      <name val="Arial Narrow"/>
      <family val="2"/>
      <charset val="186"/>
    </font>
    <font>
      <sz val="10"/>
      <color rgb="FFFF0000"/>
      <name val="Arial Narrow"/>
      <family val="2"/>
      <charset val="186"/>
    </font>
    <font>
      <sz val="16"/>
      <color rgb="FF00B050"/>
      <name val="Arial Narrow"/>
      <family val="2"/>
      <charset val="186"/>
    </font>
    <font>
      <sz val="10"/>
      <name val="Arial Narrow"/>
      <family val="2"/>
      <charset val="186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sz val="11"/>
      <color rgb="FF000000"/>
      <name val="Arial Narrow"/>
      <family val="2"/>
    </font>
    <font>
      <b/>
      <sz val="11"/>
      <color rgb="FFFFFFFF"/>
      <name val="Arial Narrow"/>
      <family val="2"/>
    </font>
    <font>
      <b/>
      <sz val="11"/>
      <color rgb="FF000000"/>
      <name val="Arial Narrow"/>
      <family val="2"/>
    </font>
    <font>
      <b/>
      <sz val="11"/>
      <color theme="0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rgb="FFFF0000"/>
      <name val="Arial Narrow"/>
      <family val="2"/>
    </font>
    <font>
      <sz val="11"/>
      <name val="Arial Narrow"/>
      <family val="2"/>
    </font>
    <font>
      <sz val="11"/>
      <color rgb="FFFF0000"/>
      <name val="Arial Narrow"/>
      <family val="2"/>
    </font>
    <font>
      <b/>
      <sz val="11"/>
      <color rgb="FF000000"/>
      <name val="Arial Narrow"/>
      <family val="2"/>
      <charset val="186"/>
    </font>
    <font>
      <sz val="11"/>
      <color rgb="FF000000"/>
      <name val="Arial Narrow"/>
      <family val="2"/>
      <charset val="186"/>
    </font>
    <font>
      <b/>
      <sz val="11"/>
      <color rgb="FF000000"/>
      <name val="Calibri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rgb="FFB1B1B1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2" xfId="0" applyFont="1" applyBorder="1"/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1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25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1" fillId="6" borderId="0" xfId="0" applyFont="1" applyFill="1"/>
    <xf numFmtId="0" fontId="0" fillId="0" borderId="2" xfId="0" applyFill="1" applyBorder="1" applyAlignment="1" applyProtection="1">
      <alignment horizontal="left" vertical="center" indent="1"/>
    </xf>
    <xf numFmtId="0" fontId="0" fillId="0" borderId="2" xfId="0" applyFill="1" applyBorder="1" applyAlignment="1">
      <alignment horizontal="center"/>
    </xf>
    <xf numFmtId="0" fontId="8" fillId="0" borderId="2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0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8" fillId="6" borderId="11" xfId="0" applyFont="1" applyFill="1" applyBorder="1" applyAlignment="1">
      <alignment horizontal="center" vertical="top"/>
    </xf>
    <xf numFmtId="0" fontId="11" fillId="0" borderId="14" xfId="0" applyFont="1" applyBorder="1" applyAlignment="1">
      <alignment horizontal="left"/>
    </xf>
    <xf numFmtId="0" fontId="11" fillId="0" borderId="14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9" fillId="0" borderId="11" xfId="0" applyFont="1" applyBorder="1" applyAlignment="1">
      <alignment horizontal="center" vertical="top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top"/>
    </xf>
    <xf numFmtId="0" fontId="11" fillId="0" borderId="0" xfId="0" applyFont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/>
    <xf numFmtId="0" fontId="12" fillId="2" borderId="24" xfId="0" applyFont="1" applyFill="1" applyBorder="1" applyAlignment="1">
      <alignment horizontal="left" vertical="top"/>
    </xf>
    <xf numFmtId="0" fontId="12" fillId="2" borderId="19" xfId="0" applyFont="1" applyFill="1" applyBorder="1" applyAlignment="1">
      <alignment horizontal="left" vertical="top"/>
    </xf>
    <xf numFmtId="0" fontId="11" fillId="3" borderId="19" xfId="0" applyFont="1" applyFill="1" applyBorder="1" applyAlignment="1">
      <alignment horizontal="center"/>
    </xf>
    <xf numFmtId="0" fontId="11" fillId="3" borderId="28" xfId="0" applyFont="1" applyFill="1" applyBorder="1" applyAlignment="1">
      <alignment horizontal="center"/>
    </xf>
    <xf numFmtId="0" fontId="11" fillId="0" borderId="14" xfId="0" applyFont="1" applyBorder="1" applyAlignment="1">
      <alignment horizontal="left" vertical="center"/>
    </xf>
    <xf numFmtId="0" fontId="11" fillId="0" borderId="16" xfId="0" applyFont="1" applyBorder="1" applyAlignment="1">
      <alignment horizontal="center" vertical="top"/>
    </xf>
    <xf numFmtId="0" fontId="11" fillId="0" borderId="2" xfId="0" applyFont="1" applyBorder="1" applyAlignment="1">
      <alignment horizontal="left" vertical="center" indent="1"/>
    </xf>
    <xf numFmtId="0" fontId="11" fillId="0" borderId="1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11" fillId="0" borderId="0" xfId="0" applyFont="1"/>
    <xf numFmtId="0" fontId="12" fillId="2" borderId="17" xfId="0" applyFont="1" applyFill="1" applyBorder="1" applyAlignment="1">
      <alignment horizontal="left" vertical="top"/>
    </xf>
    <xf numFmtId="0" fontId="12" fillId="2" borderId="18" xfId="0" applyFont="1" applyFill="1" applyBorder="1" applyAlignment="1">
      <alignment horizontal="left" vertical="top"/>
    </xf>
    <xf numFmtId="0" fontId="11" fillId="0" borderId="5" xfId="0" applyFont="1" applyBorder="1" applyAlignment="1">
      <alignment horizontal="center" vertical="top"/>
    </xf>
    <xf numFmtId="0" fontId="11" fillId="6" borderId="4" xfId="0" applyFont="1" applyFill="1" applyBorder="1" applyAlignment="1">
      <alignment horizontal="center" vertical="top"/>
    </xf>
    <xf numFmtId="0" fontId="11" fillId="6" borderId="1" xfId="0" applyFont="1" applyFill="1" applyBorder="1" applyAlignment="1">
      <alignment horizontal="center" vertical="top"/>
    </xf>
    <xf numFmtId="0" fontId="11" fillId="0" borderId="2" xfId="0" applyFont="1" applyFill="1" applyBorder="1" applyAlignment="1" applyProtection="1">
      <alignment horizontal="left" vertical="center" indent="1"/>
    </xf>
    <xf numFmtId="0" fontId="9" fillId="0" borderId="15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15" fillId="0" borderId="16" xfId="0" applyFont="1" applyBorder="1" applyAlignment="1">
      <alignment horizontal="center" vertical="top"/>
    </xf>
    <xf numFmtId="0" fontId="9" fillId="0" borderId="15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 vertical="top"/>
    </xf>
    <xf numFmtId="0" fontId="11" fillId="0" borderId="2" xfId="0" applyNumberFormat="1" applyFont="1" applyFill="1" applyBorder="1" applyAlignment="1">
      <alignment horizontal="center"/>
    </xf>
    <xf numFmtId="0" fontId="11" fillId="0" borderId="2" xfId="0" applyFont="1" applyFill="1" applyBorder="1" applyAlignment="1">
      <alignment horizontal="left"/>
    </xf>
    <xf numFmtId="0" fontId="9" fillId="0" borderId="2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top"/>
    </xf>
    <xf numFmtId="0" fontId="16" fillId="0" borderId="11" xfId="0" applyFont="1" applyBorder="1" applyAlignment="1">
      <alignment horizontal="center" vertical="top"/>
    </xf>
    <xf numFmtId="0" fontId="17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 vertical="top"/>
    </xf>
    <xf numFmtId="0" fontId="11" fillId="0" borderId="6" xfId="0" applyFont="1" applyFill="1" applyBorder="1" applyAlignment="1">
      <alignment horizontal="center"/>
    </xf>
    <xf numFmtId="0" fontId="11" fillId="0" borderId="0" xfId="0" applyFont="1" applyBorder="1"/>
    <xf numFmtId="0" fontId="18" fillId="0" borderId="2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4" xfId="0" applyFont="1" applyBorder="1" applyAlignment="1">
      <alignment horizontal="center" vertical="top"/>
    </xf>
    <xf numFmtId="0" fontId="11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11" fillId="6" borderId="2" xfId="0" applyFont="1" applyFill="1" applyBorder="1" applyAlignment="1">
      <alignment horizontal="center"/>
    </xf>
    <xf numFmtId="0" fontId="11" fillId="0" borderId="32" xfId="0" applyFont="1" applyBorder="1" applyAlignment="1">
      <alignment horizontal="center" vertical="top"/>
    </xf>
    <xf numFmtId="0" fontId="11" fillId="0" borderId="21" xfId="0" applyFont="1" applyBorder="1"/>
    <xf numFmtId="0" fontId="19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/>
    </xf>
    <xf numFmtId="0" fontId="19" fillId="0" borderId="11" xfId="0" applyFont="1" applyBorder="1" applyAlignment="1">
      <alignment horizontal="center" vertical="top"/>
    </xf>
    <xf numFmtId="0" fontId="11" fillId="0" borderId="13" xfId="0" applyFont="1" applyBorder="1" applyAlignment="1">
      <alignment horizontal="center" vertical="top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3" borderId="34" xfId="0" applyFont="1" applyFill="1" applyBorder="1" applyAlignment="1">
      <alignment horizontal="center"/>
    </xf>
    <xf numFmtId="0" fontId="12" fillId="2" borderId="35" xfId="0" applyFont="1" applyFill="1" applyBorder="1" applyAlignment="1">
      <alignment horizontal="left" vertical="top"/>
    </xf>
    <xf numFmtId="0" fontId="12" fillId="2" borderId="30" xfId="0" applyFont="1" applyFill="1" applyBorder="1" applyAlignment="1">
      <alignment horizontal="left" vertical="top"/>
    </xf>
    <xf numFmtId="0" fontId="3" fillId="4" borderId="28" xfId="0" applyFont="1" applyFill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4" borderId="2" xfId="0" applyFont="1" applyFill="1" applyBorder="1"/>
    <xf numFmtId="0" fontId="2" fillId="0" borderId="14" xfId="0" applyFont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13" fillId="3" borderId="28" xfId="0" applyFont="1" applyFill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1" fillId="0" borderId="9" xfId="0" applyFont="1" applyBorder="1"/>
    <xf numFmtId="0" fontId="2" fillId="4" borderId="26" xfId="0" applyFont="1" applyFill="1" applyBorder="1"/>
    <xf numFmtId="0" fontId="1" fillId="4" borderId="40" xfId="0" applyFont="1" applyFill="1" applyBorder="1"/>
    <xf numFmtId="0" fontId="2" fillId="4" borderId="26" xfId="0" applyFont="1" applyFill="1" applyBorder="1" applyAlignment="1">
      <alignment horizontal="center"/>
    </xf>
    <xf numFmtId="0" fontId="2" fillId="4" borderId="39" xfId="0" applyFont="1" applyFill="1" applyBorder="1" applyAlignment="1">
      <alignment horizontal="center"/>
    </xf>
    <xf numFmtId="0" fontId="13" fillId="6" borderId="36" xfId="0" applyFont="1" applyFill="1" applyBorder="1" applyAlignment="1">
      <alignment horizontal="center"/>
    </xf>
    <xf numFmtId="0" fontId="13" fillId="6" borderId="9" xfId="0" applyFont="1" applyFill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14" fillId="4" borderId="28" xfId="0" applyFont="1" applyFill="1" applyBorder="1" applyAlignment="1">
      <alignment horizontal="center"/>
    </xf>
    <xf numFmtId="0" fontId="11" fillId="0" borderId="35" xfId="0" applyFont="1" applyBorder="1"/>
    <xf numFmtId="0" fontId="11" fillId="0" borderId="41" xfId="0" applyFont="1" applyBorder="1"/>
    <xf numFmtId="0" fontId="20" fillId="0" borderId="24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2" xfId="0" applyFont="1" applyBorder="1" applyAlignment="1"/>
    <xf numFmtId="0" fontId="20" fillId="0" borderId="2" xfId="0" applyFont="1" applyBorder="1" applyAlignment="1"/>
    <xf numFmtId="0" fontId="22" fillId="0" borderId="2" xfId="0" applyFont="1" applyFill="1" applyBorder="1" applyAlignment="1" applyProtection="1">
      <alignment horizontal="left" vertical="center" indent="1"/>
    </xf>
    <xf numFmtId="0" fontId="1" fillId="0" borderId="11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3" fillId="5" borderId="21" xfId="0" applyFont="1" applyFill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3" fillId="5" borderId="33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top"/>
    </xf>
    <xf numFmtId="0" fontId="14" fillId="5" borderId="21" xfId="0" applyFont="1" applyFill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1" fillId="0" borderId="9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2" fillId="2" borderId="26" xfId="0" applyFont="1" applyFill="1" applyBorder="1" applyAlignment="1">
      <alignment horizontal="left" vertical="top"/>
    </xf>
    <xf numFmtId="0" fontId="12" fillId="2" borderId="27" xfId="0" applyFont="1" applyFill="1" applyBorder="1" applyAlignment="1">
      <alignment horizontal="left" vertical="top"/>
    </xf>
    <xf numFmtId="0" fontId="0" fillId="0" borderId="9" xfId="0" applyBorder="1" applyAlignment="1">
      <alignment horizontal="left"/>
    </xf>
    <xf numFmtId="0" fontId="0" fillId="0" borderId="25" xfId="0" applyBorder="1" applyAlignment="1">
      <alignment horizontal="left"/>
    </xf>
    <xf numFmtId="0" fontId="11" fillId="0" borderId="9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8" fillId="0" borderId="22" xfId="0" applyFont="1" applyBorder="1" applyAlignment="1">
      <alignment horizontal="center"/>
    </xf>
    <xf numFmtId="0" fontId="14" fillId="4" borderId="26" xfId="0" applyFont="1" applyFill="1" applyBorder="1" applyAlignment="1">
      <alignment horizontal="center"/>
    </xf>
    <xf numFmtId="0" fontId="14" fillId="4" borderId="23" xfId="0" applyFont="1" applyFill="1" applyBorder="1" applyAlignment="1">
      <alignment horizontal="center"/>
    </xf>
    <xf numFmtId="0" fontId="14" fillId="5" borderId="31" xfId="0" applyFont="1" applyFill="1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left"/>
    </xf>
    <xf numFmtId="0" fontId="9" fillId="0" borderId="42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9" fillId="0" borderId="43" xfId="0" applyFont="1" applyBorder="1" applyAlignment="1">
      <alignment horizontal="center" vertical="top"/>
    </xf>
    <xf numFmtId="0" fontId="9" fillId="0" borderId="12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" fillId="0" borderId="12" xfId="0" applyFont="1" applyBorder="1"/>
    <xf numFmtId="0" fontId="9" fillId="0" borderId="44" xfId="0" applyFont="1" applyBorder="1" applyAlignment="1">
      <alignment horizontal="center" vertical="top"/>
    </xf>
    <xf numFmtId="0" fontId="9" fillId="0" borderId="16" xfId="0" applyFont="1" applyBorder="1" applyAlignment="1">
      <alignment horizontal="center" vertical="top"/>
    </xf>
    <xf numFmtId="0" fontId="1" fillId="0" borderId="36" xfId="0" applyFont="1" applyBorder="1"/>
    <xf numFmtId="0" fontId="1" fillId="0" borderId="14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93345</xdr:rowOff>
    </xdr:from>
    <xdr:to>
      <xdr:col>1</xdr:col>
      <xdr:colOff>1710690</xdr:colOff>
      <xdr:row>0</xdr:row>
      <xdr:rowOff>736718</xdr:rowOff>
    </xdr:to>
    <xdr:grpSp>
      <xdr:nvGrpSpPr>
        <xdr:cNvPr id="6" name="Group 5">
          <a:extLst>
            <a:ext uri="{FF2B5EF4-FFF2-40B4-BE49-F238E27FC236}">
              <a16:creationId xmlns="" xmlns:a16="http://schemas.microsoft.com/office/drawing/2014/main" id="{EF84F30B-1064-486C-8959-6D54A134DF85}"/>
            </a:ext>
          </a:extLst>
        </xdr:cNvPr>
        <xdr:cNvGrpSpPr/>
      </xdr:nvGrpSpPr>
      <xdr:grpSpPr>
        <a:xfrm>
          <a:off x="0" y="93345"/>
          <a:ext cx="3120390" cy="643373"/>
          <a:chOff x="5334000" y="15240"/>
          <a:chExt cx="3452144" cy="643373"/>
        </a:xfrm>
      </xdr:grpSpPr>
      <xdr:pic>
        <xdr:nvPicPr>
          <xdr:cNvPr id="3" name="Picture 2">
            <a:extLst>
              <a:ext uri="{FF2B5EF4-FFF2-40B4-BE49-F238E27FC236}">
                <a16:creationId xmlns="" xmlns:a16="http://schemas.microsoft.com/office/drawing/2014/main" id="{43AFF7E8-EF99-468F-9DDD-E238BF6965B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34000" y="15240"/>
            <a:ext cx="1706558" cy="643373"/>
          </a:xfrm>
          <a:prstGeom prst="rect">
            <a:avLst/>
          </a:prstGeom>
        </xdr:spPr>
      </xdr:pic>
      <xdr:pic>
        <xdr:nvPicPr>
          <xdr:cNvPr id="5" name="Picture 4">
            <a:extLst>
              <a:ext uri="{FF2B5EF4-FFF2-40B4-BE49-F238E27FC236}">
                <a16:creationId xmlns="" xmlns:a16="http://schemas.microsoft.com/office/drawing/2014/main" id="{188C7364-7D3A-4632-A597-8A7BB82D01A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246621" y="45720"/>
            <a:ext cx="1539523" cy="579120"/>
          </a:xfrm>
          <a:prstGeom prst="rect">
            <a:avLst/>
          </a:prstGeom>
        </xdr:spPr>
      </xdr:pic>
    </xdr:grpSp>
    <xdr:clientData/>
  </xdr:twoCellAnchor>
  <xdr:twoCellAnchor editAs="oneCell">
    <xdr:from>
      <xdr:col>5</xdr:col>
      <xdr:colOff>91440</xdr:colOff>
      <xdr:row>0</xdr:row>
      <xdr:rowOff>144780</xdr:rowOff>
    </xdr:from>
    <xdr:to>
      <xdr:col>6</xdr:col>
      <xdr:colOff>464820</xdr:colOff>
      <xdr:row>0</xdr:row>
      <xdr:rowOff>693420</xdr:rowOff>
    </xdr:to>
    <xdr:pic>
      <xdr:nvPicPr>
        <xdr:cNvPr id="7" name="Picture 6" descr="C:\Users\Janis\Desktop\Jauna mape\Komisijas_LOGO_JPG.jpg">
          <a:extLst>
            <a:ext uri="{FF2B5EF4-FFF2-40B4-BE49-F238E27FC236}">
              <a16:creationId xmlns="" xmlns:a16="http://schemas.microsoft.com/office/drawing/2014/main" id="{0EEC4D7F-B01B-4510-B4E1-633AD15B4E13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" y="144780"/>
          <a:ext cx="1150620" cy="548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0</xdr:rowOff>
    </xdr:from>
    <xdr:to>
      <xdr:col>6</xdr:col>
      <xdr:colOff>1906</xdr:colOff>
      <xdr:row>0</xdr:row>
      <xdr:rowOff>548640</xdr:rowOff>
    </xdr:to>
    <xdr:pic>
      <xdr:nvPicPr>
        <xdr:cNvPr id="3" name="Picture 2" descr="C:\Users\Janis\Desktop\Jauna mape\Komisijas_LOGO_JPG.jpg">
          <a:extLst>
            <a:ext uri="{FF2B5EF4-FFF2-40B4-BE49-F238E27FC236}">
              <a16:creationId xmlns="" xmlns:a16="http://schemas.microsoft.com/office/drawing/2014/main" id="{8D3DEFFF-0FA4-4BF2-9369-FA4A9B65BE5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3041" y="0"/>
          <a:ext cx="1150620" cy="5486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53340</xdr:rowOff>
    </xdr:from>
    <xdr:to>
      <xdr:col>1</xdr:col>
      <xdr:colOff>258758</xdr:colOff>
      <xdr:row>0</xdr:row>
      <xdr:rowOff>696713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8B37E0F0-EF57-4AAB-A8A4-AC75E02D32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3340"/>
          <a:ext cx="1706558" cy="6433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350520</xdr:colOff>
      <xdr:row>0</xdr:row>
      <xdr:rowOff>0</xdr:rowOff>
    </xdr:from>
    <xdr:to>
      <xdr:col>5</xdr:col>
      <xdr:colOff>411480</xdr:colOff>
      <xdr:row>0</xdr:row>
      <xdr:rowOff>731520</xdr:rowOff>
    </xdr:to>
    <xdr:pic>
      <xdr:nvPicPr>
        <xdr:cNvPr id="4" name="Picture 3" descr="C:\Users\Janis\Desktop\Jauna mape\Komisijas_LOGO_JPG.jpg">
          <a:extLst>
            <a:ext uri="{FF2B5EF4-FFF2-40B4-BE49-F238E27FC236}">
              <a16:creationId xmlns="" xmlns:a16="http://schemas.microsoft.com/office/drawing/2014/main" id="{F0BEB36D-0B83-4313-95C5-72469CA918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9280" y="0"/>
          <a:ext cx="1531620" cy="73152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1741454</xdr:colOff>
      <xdr:row>0</xdr:row>
      <xdr:rowOff>643373</xdr:rowOff>
    </xdr:to>
    <xdr:grpSp>
      <xdr:nvGrpSpPr>
        <xdr:cNvPr id="6" name="Group 5">
          <a:extLst>
            <a:ext uri="{FF2B5EF4-FFF2-40B4-BE49-F238E27FC236}">
              <a16:creationId xmlns="" xmlns:a16="http://schemas.microsoft.com/office/drawing/2014/main" id="{2C16AD02-F772-493F-BC78-44941C2F358A}"/>
            </a:ext>
          </a:extLst>
        </xdr:cNvPr>
        <xdr:cNvGrpSpPr/>
      </xdr:nvGrpSpPr>
      <xdr:grpSpPr>
        <a:xfrm>
          <a:off x="0" y="0"/>
          <a:ext cx="3074954" cy="643373"/>
          <a:chOff x="5334000" y="15240"/>
          <a:chExt cx="3452144" cy="643373"/>
        </a:xfrm>
      </xdr:grpSpPr>
      <xdr:pic>
        <xdr:nvPicPr>
          <xdr:cNvPr id="7" name="Picture 6">
            <a:extLst>
              <a:ext uri="{FF2B5EF4-FFF2-40B4-BE49-F238E27FC236}">
                <a16:creationId xmlns="" xmlns:a16="http://schemas.microsoft.com/office/drawing/2014/main" id="{D6B8B62F-0C66-41BD-B4D4-C589EA594A0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34000" y="15240"/>
            <a:ext cx="1706558" cy="643373"/>
          </a:xfrm>
          <a:prstGeom prst="rect">
            <a:avLst/>
          </a:prstGeom>
        </xdr:spPr>
      </xdr:pic>
      <xdr:pic>
        <xdr:nvPicPr>
          <xdr:cNvPr id="8" name="Picture 7">
            <a:extLst>
              <a:ext uri="{FF2B5EF4-FFF2-40B4-BE49-F238E27FC236}">
                <a16:creationId xmlns="" xmlns:a16="http://schemas.microsoft.com/office/drawing/2014/main" id="{26F02B1F-AD0E-465C-930B-4DACBE020E6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246621" y="45720"/>
            <a:ext cx="1539523" cy="57912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0"/>
  <sheetViews>
    <sheetView tabSelected="1" zoomScaleNormal="100" workbookViewId="0">
      <pane ySplit="1" topLeftCell="A80" activePane="bottomLeft" state="frozen"/>
      <selection activeCell="E6" sqref="E6"/>
      <selection pane="bottomLeft" activeCell="P106" sqref="P106"/>
    </sheetView>
  </sheetViews>
  <sheetFormatPr defaultColWidth="8.85546875" defaultRowHeight="12.75" x14ac:dyDescent="0.2"/>
  <cols>
    <col min="1" max="1" width="21.140625" style="1" customWidth="1"/>
    <col min="2" max="2" width="30.42578125" style="1" customWidth="1"/>
    <col min="3" max="3" width="11.5703125" style="2" bestFit="1" customWidth="1"/>
    <col min="4" max="4" width="10.140625" style="2" customWidth="1"/>
    <col min="5" max="6" width="11.28515625" style="1" bestFit="1" customWidth="1"/>
    <col min="7" max="7" width="8.85546875" style="14"/>
    <col min="8" max="8" width="7.85546875" style="1" customWidth="1"/>
    <col min="9" max="16384" width="8.85546875" style="1"/>
  </cols>
  <sheetData>
    <row r="1" spans="1:9" ht="85.5" customHeight="1" thickBot="1" x14ac:dyDescent="0.4">
      <c r="A1" s="132" t="s">
        <v>47</v>
      </c>
      <c r="B1" s="132"/>
      <c r="C1" s="132"/>
      <c r="D1" s="132"/>
      <c r="E1" s="132"/>
      <c r="F1" s="132"/>
      <c r="G1" s="132"/>
    </row>
    <row r="2" spans="1:9" ht="15" customHeight="1" thickBot="1" x14ac:dyDescent="0.25">
      <c r="A2" s="133" t="s">
        <v>3</v>
      </c>
      <c r="B2" s="133"/>
      <c r="C2" s="133"/>
      <c r="D2" s="133"/>
      <c r="E2" s="133"/>
      <c r="F2" s="133"/>
      <c r="G2" s="133"/>
      <c r="H2" s="111"/>
      <c r="I2" s="112"/>
    </row>
    <row r="3" spans="1:9" ht="15.2" customHeight="1" thickBot="1" x14ac:dyDescent="0.25">
      <c r="A3" s="45" t="s">
        <v>0</v>
      </c>
      <c r="B3" s="46" t="s">
        <v>1</v>
      </c>
      <c r="C3" s="15" t="s">
        <v>127</v>
      </c>
      <c r="D3" s="15" t="s">
        <v>125</v>
      </c>
      <c r="E3" s="15" t="s">
        <v>126</v>
      </c>
      <c r="F3" s="15" t="s">
        <v>50</v>
      </c>
      <c r="G3" s="97" t="s">
        <v>11</v>
      </c>
      <c r="H3" s="113" t="s">
        <v>135</v>
      </c>
      <c r="I3" s="114" t="s">
        <v>134</v>
      </c>
    </row>
    <row r="4" spans="1:9" ht="15.2" customHeight="1" x14ac:dyDescent="0.2">
      <c r="A4" s="60" t="s">
        <v>56</v>
      </c>
      <c r="B4" s="60" t="s">
        <v>57</v>
      </c>
      <c r="C4" s="61">
        <v>35</v>
      </c>
      <c r="D4" s="62" t="s">
        <v>122</v>
      </c>
      <c r="E4" s="63">
        <v>35</v>
      </c>
      <c r="F4" s="36"/>
      <c r="G4" s="98">
        <f t="shared" ref="G4:G28" si="0">SUM(C4:F4)</f>
        <v>70</v>
      </c>
      <c r="H4" s="109" t="s">
        <v>128</v>
      </c>
      <c r="I4" s="104" t="s">
        <v>128</v>
      </c>
    </row>
    <row r="5" spans="1:9" ht="15.2" customHeight="1" x14ac:dyDescent="0.2">
      <c r="A5" s="60" t="s">
        <v>98</v>
      </c>
      <c r="B5" s="60" t="s">
        <v>99</v>
      </c>
      <c r="C5" s="64"/>
      <c r="D5" s="62">
        <v>35</v>
      </c>
      <c r="E5" s="62">
        <v>24</v>
      </c>
      <c r="F5" s="36"/>
      <c r="G5" s="98">
        <v>59</v>
      </c>
      <c r="H5" s="99" t="s">
        <v>130</v>
      </c>
      <c r="I5" s="13" t="s">
        <v>130</v>
      </c>
    </row>
    <row r="6" spans="1:9" ht="15.2" customHeight="1" x14ac:dyDescent="0.3">
      <c r="A6" s="60" t="s">
        <v>62</v>
      </c>
      <c r="B6" s="60" t="s">
        <v>63</v>
      </c>
      <c r="C6" s="65">
        <v>19</v>
      </c>
      <c r="D6" s="41">
        <v>15</v>
      </c>
      <c r="E6" s="62">
        <v>19</v>
      </c>
      <c r="F6" s="40"/>
      <c r="G6" s="98">
        <f t="shared" si="0"/>
        <v>53</v>
      </c>
      <c r="H6" s="99" t="s">
        <v>131</v>
      </c>
      <c r="I6" s="13" t="s">
        <v>131</v>
      </c>
    </row>
    <row r="7" spans="1:9" ht="15.2" customHeight="1" x14ac:dyDescent="0.3">
      <c r="A7" s="60" t="s">
        <v>64</v>
      </c>
      <c r="B7" s="60" t="s">
        <v>123</v>
      </c>
      <c r="C7" s="65">
        <v>17</v>
      </c>
      <c r="D7" s="41">
        <v>17</v>
      </c>
      <c r="E7" s="39">
        <v>17</v>
      </c>
      <c r="F7" s="40"/>
      <c r="G7" s="98">
        <f t="shared" si="0"/>
        <v>51</v>
      </c>
      <c r="H7" s="99">
        <v>4</v>
      </c>
      <c r="I7" s="6"/>
    </row>
    <row r="8" spans="1:9" ht="15.2" customHeight="1" x14ac:dyDescent="0.3">
      <c r="A8" s="60" t="s">
        <v>60</v>
      </c>
      <c r="B8" s="60" t="s">
        <v>61</v>
      </c>
      <c r="C8" s="67">
        <v>24</v>
      </c>
      <c r="D8" s="41">
        <v>24</v>
      </c>
      <c r="E8" s="39" t="s">
        <v>122</v>
      </c>
      <c r="F8" s="40"/>
      <c r="G8" s="98">
        <f>SUM(C8:F8)</f>
        <v>48</v>
      </c>
      <c r="H8" s="99">
        <v>5</v>
      </c>
      <c r="I8" s="6"/>
    </row>
    <row r="9" spans="1:9" ht="15.2" customHeight="1" x14ac:dyDescent="0.2">
      <c r="A9" s="60" t="s">
        <v>76</v>
      </c>
      <c r="B9" s="60" t="s">
        <v>77</v>
      </c>
      <c r="C9" s="66" t="s">
        <v>122</v>
      </c>
      <c r="D9" s="41">
        <v>19</v>
      </c>
      <c r="E9" s="39">
        <v>25</v>
      </c>
      <c r="F9" s="40"/>
      <c r="G9" s="98">
        <f>SUM(C9:F9)</f>
        <v>44</v>
      </c>
      <c r="H9" s="99">
        <v>6</v>
      </c>
      <c r="I9" s="6"/>
    </row>
    <row r="10" spans="1:9" ht="15.2" customHeight="1" x14ac:dyDescent="0.2">
      <c r="A10" s="60" t="s">
        <v>80</v>
      </c>
      <c r="B10" s="60" t="s">
        <v>81</v>
      </c>
      <c r="C10" s="66" t="s">
        <v>122</v>
      </c>
      <c r="D10" s="62">
        <v>13</v>
      </c>
      <c r="E10" s="62">
        <v>13</v>
      </c>
      <c r="F10" s="40"/>
      <c r="G10" s="98">
        <f t="shared" si="0"/>
        <v>26</v>
      </c>
      <c r="H10" s="99">
        <v>7</v>
      </c>
      <c r="I10" s="6"/>
    </row>
    <row r="11" spans="1:9" ht="15.2" customHeight="1" x14ac:dyDescent="0.3">
      <c r="A11" s="68" t="s">
        <v>100</v>
      </c>
      <c r="B11" s="68" t="s">
        <v>101</v>
      </c>
      <c r="C11" s="69"/>
      <c r="D11" s="41">
        <v>11</v>
      </c>
      <c r="E11" s="39">
        <v>15</v>
      </c>
      <c r="F11" s="40"/>
      <c r="G11" s="98">
        <f t="shared" si="0"/>
        <v>26</v>
      </c>
      <c r="H11" s="99">
        <v>8</v>
      </c>
      <c r="I11" s="6"/>
    </row>
    <row r="12" spans="1:9" ht="15.2" customHeight="1" x14ac:dyDescent="0.3">
      <c r="A12" s="68" t="s">
        <v>96</v>
      </c>
      <c r="B12" s="68" t="s">
        <v>97</v>
      </c>
      <c r="C12" s="69"/>
      <c r="D12" s="41">
        <v>25</v>
      </c>
      <c r="E12" s="39" t="s">
        <v>122</v>
      </c>
      <c r="F12" s="40"/>
      <c r="G12" s="98">
        <f t="shared" si="0"/>
        <v>25</v>
      </c>
      <c r="H12" s="99">
        <v>9</v>
      </c>
      <c r="I12" s="6"/>
    </row>
    <row r="13" spans="1:9" ht="15.2" customHeight="1" x14ac:dyDescent="0.2">
      <c r="A13" s="60" t="s">
        <v>58</v>
      </c>
      <c r="B13" s="60" t="s">
        <v>59</v>
      </c>
      <c r="C13" s="66">
        <v>24</v>
      </c>
      <c r="D13" s="41" t="s">
        <v>122</v>
      </c>
      <c r="E13" s="39" t="s">
        <v>122</v>
      </c>
      <c r="F13" s="40"/>
      <c r="G13" s="98">
        <f t="shared" si="0"/>
        <v>24</v>
      </c>
      <c r="H13" s="99">
        <v>10</v>
      </c>
      <c r="I13" s="6"/>
    </row>
    <row r="14" spans="1:9" ht="15.2" customHeight="1" x14ac:dyDescent="0.3">
      <c r="A14" s="60" t="s">
        <v>70</v>
      </c>
      <c r="B14" s="60" t="s">
        <v>71</v>
      </c>
      <c r="C14" s="65">
        <v>9</v>
      </c>
      <c r="D14" s="41">
        <v>4</v>
      </c>
      <c r="E14" s="39">
        <v>4</v>
      </c>
      <c r="F14" s="40"/>
      <c r="G14" s="98">
        <f t="shared" si="0"/>
        <v>17</v>
      </c>
      <c r="H14" s="99">
        <v>11</v>
      </c>
      <c r="I14" s="6"/>
    </row>
    <row r="15" spans="1:9" ht="15.2" customHeight="1" x14ac:dyDescent="0.2">
      <c r="A15" s="60" t="s">
        <v>84</v>
      </c>
      <c r="B15" s="60" t="s">
        <v>85</v>
      </c>
      <c r="C15" s="62" t="s">
        <v>122</v>
      </c>
      <c r="D15" s="41">
        <v>7</v>
      </c>
      <c r="E15" s="39">
        <v>9</v>
      </c>
      <c r="F15" s="40"/>
      <c r="G15" s="98">
        <f t="shared" si="0"/>
        <v>16</v>
      </c>
      <c r="H15" s="99">
        <v>12</v>
      </c>
      <c r="I15" s="6"/>
    </row>
    <row r="16" spans="1:9" ht="15.2" customHeight="1" x14ac:dyDescent="0.3">
      <c r="A16" s="60" t="s">
        <v>65</v>
      </c>
      <c r="B16" s="60" t="s">
        <v>66</v>
      </c>
      <c r="C16" s="65">
        <v>15</v>
      </c>
      <c r="D16" s="41" t="s">
        <v>102</v>
      </c>
      <c r="E16" s="39" t="s">
        <v>102</v>
      </c>
      <c r="F16" s="40"/>
      <c r="G16" s="98">
        <f t="shared" si="0"/>
        <v>15</v>
      </c>
      <c r="H16" s="99">
        <v>13</v>
      </c>
      <c r="I16" s="6"/>
    </row>
    <row r="17" spans="1:9" ht="15.2" customHeight="1" x14ac:dyDescent="0.3">
      <c r="A17" s="60" t="s">
        <v>4</v>
      </c>
      <c r="B17" s="60" t="s">
        <v>67</v>
      </c>
      <c r="C17" s="70">
        <v>13</v>
      </c>
      <c r="D17" s="41" t="s">
        <v>122</v>
      </c>
      <c r="E17" s="39" t="s">
        <v>122</v>
      </c>
      <c r="F17" s="40"/>
      <c r="G17" s="98">
        <f t="shared" si="0"/>
        <v>13</v>
      </c>
      <c r="H17" s="99">
        <v>14</v>
      </c>
      <c r="I17" s="6"/>
    </row>
    <row r="18" spans="1:9" ht="15.2" customHeight="1" x14ac:dyDescent="0.3">
      <c r="A18" s="60" t="s">
        <v>68</v>
      </c>
      <c r="B18" s="60" t="s">
        <v>69</v>
      </c>
      <c r="C18" s="70">
        <v>12</v>
      </c>
      <c r="D18" s="41" t="s">
        <v>102</v>
      </c>
      <c r="E18" s="62" t="s">
        <v>102</v>
      </c>
      <c r="F18" s="40"/>
      <c r="G18" s="98">
        <f>SUM(C18:F18)</f>
        <v>12</v>
      </c>
      <c r="H18" s="99">
        <v>15</v>
      </c>
      <c r="I18" s="6"/>
    </row>
    <row r="19" spans="1:9" ht="15.2" customHeight="1" x14ac:dyDescent="0.2">
      <c r="A19" s="60" t="s">
        <v>29</v>
      </c>
      <c r="B19" s="60" t="s">
        <v>92</v>
      </c>
      <c r="C19" s="62" t="s">
        <v>122</v>
      </c>
      <c r="D19" s="41">
        <v>5</v>
      </c>
      <c r="E19" s="39">
        <v>7</v>
      </c>
      <c r="F19" s="40"/>
      <c r="G19" s="98">
        <f>SUM(C19:F19)</f>
        <v>12</v>
      </c>
      <c r="H19" s="99">
        <v>16</v>
      </c>
      <c r="I19" s="6"/>
    </row>
    <row r="20" spans="1:9" ht="15.2" customHeight="1" x14ac:dyDescent="0.3">
      <c r="A20" s="60" t="s">
        <v>72</v>
      </c>
      <c r="B20" s="60" t="s">
        <v>73</v>
      </c>
      <c r="C20" s="70">
        <v>7</v>
      </c>
      <c r="D20" s="41">
        <v>3</v>
      </c>
      <c r="E20" s="39">
        <v>2</v>
      </c>
      <c r="F20" s="40"/>
      <c r="G20" s="98">
        <f>SUM(C20:F20)</f>
        <v>12</v>
      </c>
      <c r="H20" s="99">
        <v>17</v>
      </c>
      <c r="I20" s="6"/>
    </row>
    <row r="21" spans="1:9" ht="15.2" customHeight="1" x14ac:dyDescent="0.3">
      <c r="A21" s="68" t="s">
        <v>103</v>
      </c>
      <c r="B21" s="68" t="s">
        <v>104</v>
      </c>
      <c r="C21" s="71"/>
      <c r="D21" s="62" t="s">
        <v>122</v>
      </c>
      <c r="E21" s="39">
        <v>11</v>
      </c>
      <c r="F21" s="40"/>
      <c r="G21" s="98">
        <f t="shared" si="0"/>
        <v>11</v>
      </c>
      <c r="H21" s="99">
        <v>18</v>
      </c>
      <c r="I21" s="6"/>
    </row>
    <row r="22" spans="1:9" ht="15.2" customHeight="1" x14ac:dyDescent="0.2">
      <c r="A22" s="60" t="s">
        <v>86</v>
      </c>
      <c r="B22" s="60" t="s">
        <v>87</v>
      </c>
      <c r="C22" s="62" t="s">
        <v>122</v>
      </c>
      <c r="D22" s="41">
        <v>9</v>
      </c>
      <c r="E22" s="39" t="s">
        <v>122</v>
      </c>
      <c r="F22" s="40"/>
      <c r="G22" s="98">
        <f t="shared" si="0"/>
        <v>9</v>
      </c>
      <c r="H22" s="99">
        <v>19</v>
      </c>
      <c r="I22" s="6"/>
    </row>
    <row r="23" spans="1:9" ht="15.2" customHeight="1" x14ac:dyDescent="0.3">
      <c r="A23" s="60" t="s">
        <v>74</v>
      </c>
      <c r="B23" s="60" t="s">
        <v>75</v>
      </c>
      <c r="C23" s="70">
        <v>5</v>
      </c>
      <c r="D23" s="72" t="s">
        <v>102</v>
      </c>
      <c r="E23" s="73" t="s">
        <v>102</v>
      </c>
      <c r="F23" s="74"/>
      <c r="G23" s="98">
        <f t="shared" si="0"/>
        <v>5</v>
      </c>
      <c r="H23" s="99">
        <v>20</v>
      </c>
      <c r="I23" s="6"/>
    </row>
    <row r="24" spans="1:9" ht="15.2" customHeight="1" x14ac:dyDescent="0.2">
      <c r="A24" s="60" t="s">
        <v>88</v>
      </c>
      <c r="B24" s="60" t="s">
        <v>89</v>
      </c>
      <c r="C24" s="62" t="s">
        <v>122</v>
      </c>
      <c r="D24" s="41" t="s">
        <v>122</v>
      </c>
      <c r="E24" s="39">
        <v>5</v>
      </c>
      <c r="F24" s="40"/>
      <c r="G24" s="98">
        <f t="shared" si="0"/>
        <v>5</v>
      </c>
      <c r="H24" s="99">
        <v>21</v>
      </c>
      <c r="I24" s="6"/>
    </row>
    <row r="25" spans="1:9" ht="15.2" customHeight="1" x14ac:dyDescent="0.2">
      <c r="A25" s="60" t="s">
        <v>93</v>
      </c>
      <c r="B25" s="60" t="s">
        <v>94</v>
      </c>
      <c r="C25" s="155" t="s">
        <v>122</v>
      </c>
      <c r="D25" s="156">
        <v>1</v>
      </c>
      <c r="E25" s="157">
        <v>3</v>
      </c>
      <c r="F25" s="158"/>
      <c r="G25" s="159">
        <f t="shared" si="0"/>
        <v>4</v>
      </c>
      <c r="H25" s="101">
        <v>22</v>
      </c>
      <c r="I25" s="160"/>
    </row>
    <row r="26" spans="1:9" ht="15.2" customHeight="1" x14ac:dyDescent="0.3">
      <c r="A26" s="154" t="s">
        <v>138</v>
      </c>
      <c r="B26" s="153" t="s">
        <v>139</v>
      </c>
      <c r="C26" s="20" t="s">
        <v>102</v>
      </c>
      <c r="D26" s="20">
        <v>2</v>
      </c>
      <c r="E26" s="20" t="s">
        <v>102</v>
      </c>
      <c r="F26" s="6"/>
      <c r="G26" s="13">
        <v>2</v>
      </c>
      <c r="H26" s="13">
        <v>23</v>
      </c>
      <c r="I26" s="6"/>
    </row>
    <row r="27" spans="1:9" ht="15.2" customHeight="1" x14ac:dyDescent="0.2">
      <c r="A27" s="60" t="s">
        <v>82</v>
      </c>
      <c r="B27" s="60" t="s">
        <v>83</v>
      </c>
      <c r="C27" s="161" t="s">
        <v>122</v>
      </c>
      <c r="D27" s="62" t="s">
        <v>102</v>
      </c>
      <c r="E27" s="162" t="s">
        <v>102</v>
      </c>
      <c r="F27" s="36"/>
      <c r="G27" s="98">
        <f t="shared" si="0"/>
        <v>0</v>
      </c>
      <c r="H27" s="163"/>
      <c r="I27" s="164"/>
    </row>
    <row r="28" spans="1:9" ht="15.2" customHeight="1" x14ac:dyDescent="0.2">
      <c r="A28" s="60" t="s">
        <v>90</v>
      </c>
      <c r="B28" s="60" t="s">
        <v>91</v>
      </c>
      <c r="C28" s="75" t="s">
        <v>122</v>
      </c>
      <c r="D28" s="62" t="s">
        <v>102</v>
      </c>
      <c r="E28" s="39" t="s">
        <v>102</v>
      </c>
      <c r="F28" s="40"/>
      <c r="G28" s="98">
        <f t="shared" si="0"/>
        <v>0</v>
      </c>
      <c r="H28" s="110"/>
      <c r="I28" s="6"/>
    </row>
    <row r="29" spans="1:9" ht="15.2" customHeight="1" x14ac:dyDescent="0.3">
      <c r="A29" s="60" t="s">
        <v>78</v>
      </c>
      <c r="B29" s="60" t="s">
        <v>79</v>
      </c>
      <c r="C29" s="76" t="s">
        <v>95</v>
      </c>
      <c r="D29" s="41" t="s">
        <v>102</v>
      </c>
      <c r="E29" s="39" t="s">
        <v>102</v>
      </c>
      <c r="F29" s="40"/>
      <c r="G29" s="98">
        <f>SUM(C29:F29)</f>
        <v>0</v>
      </c>
      <c r="H29" s="110"/>
      <c r="I29" s="6"/>
    </row>
    <row r="30" spans="1:9" ht="15.2" customHeight="1" x14ac:dyDescent="0.2"/>
    <row r="31" spans="1:9" ht="15.2" customHeight="1" x14ac:dyDescent="0.2"/>
    <row r="32" spans="1:9" ht="15.2" customHeight="1" x14ac:dyDescent="0.2">
      <c r="A32" s="19"/>
      <c r="B32" s="19"/>
      <c r="C32" s="3"/>
      <c r="D32" s="4"/>
      <c r="E32" s="5"/>
      <c r="F32" s="20"/>
      <c r="G32" s="99"/>
      <c r="H32" s="110"/>
      <c r="I32" s="6"/>
    </row>
    <row r="33" spans="1:14" ht="15.2" customHeight="1" x14ac:dyDescent="0.2">
      <c r="A33" s="19"/>
      <c r="B33" s="19"/>
      <c r="C33" s="3"/>
      <c r="D33" s="4"/>
      <c r="E33" s="5"/>
      <c r="F33" s="20"/>
      <c r="G33" s="99"/>
      <c r="H33" s="110"/>
      <c r="I33" s="6"/>
    </row>
    <row r="34" spans="1:14" ht="15.2" customHeight="1" x14ac:dyDescent="0.2">
      <c r="A34" s="19"/>
      <c r="B34" s="19"/>
      <c r="C34" s="3"/>
      <c r="D34" s="4"/>
      <c r="E34" s="5"/>
      <c r="F34" s="20"/>
      <c r="G34" s="99"/>
      <c r="H34" s="110"/>
      <c r="I34" s="6"/>
    </row>
    <row r="35" spans="1:14" ht="15.2" customHeight="1" x14ac:dyDescent="0.2">
      <c r="A35" s="19"/>
      <c r="B35" s="19"/>
      <c r="C35" s="3"/>
      <c r="D35" s="4"/>
      <c r="E35" s="5"/>
      <c r="F35" s="20"/>
      <c r="G35" s="99"/>
      <c r="H35" s="110"/>
      <c r="I35" s="6"/>
    </row>
    <row r="36" spans="1:14" ht="15.2" customHeight="1" x14ac:dyDescent="0.2">
      <c r="A36" s="19"/>
      <c r="B36" s="19"/>
      <c r="C36" s="3"/>
      <c r="D36" s="4"/>
      <c r="E36" s="5"/>
      <c r="F36" s="20"/>
      <c r="G36" s="99"/>
      <c r="H36" s="110"/>
      <c r="I36" s="6"/>
    </row>
    <row r="37" spans="1:14" ht="15.2" customHeight="1" x14ac:dyDescent="0.2">
      <c r="A37" s="19"/>
      <c r="B37" s="19"/>
      <c r="C37" s="3"/>
      <c r="D37" s="4"/>
      <c r="E37" s="5"/>
      <c r="F37" s="20"/>
      <c r="G37" s="99"/>
      <c r="H37" s="110"/>
      <c r="I37" s="6"/>
    </row>
    <row r="38" spans="1:14" ht="15.2" customHeight="1" x14ac:dyDescent="0.2">
      <c r="A38" s="21"/>
      <c r="B38" s="21"/>
      <c r="C38" s="9"/>
      <c r="D38" s="10"/>
      <c r="E38" s="11"/>
      <c r="F38" s="22"/>
      <c r="G38" s="99"/>
      <c r="H38" s="110"/>
      <c r="I38" s="6"/>
    </row>
    <row r="39" spans="1:14" ht="15.2" customHeight="1" x14ac:dyDescent="0.2">
      <c r="A39" s="19"/>
      <c r="B39" s="19"/>
      <c r="C39" s="12"/>
      <c r="D39" s="12"/>
      <c r="E39" s="12"/>
      <c r="F39" s="20"/>
      <c r="G39" s="99"/>
      <c r="H39" s="110"/>
      <c r="I39" s="6"/>
    </row>
    <row r="40" spans="1:14" ht="15.2" customHeight="1" x14ac:dyDescent="0.2">
      <c r="A40" s="19"/>
      <c r="B40" s="19"/>
      <c r="C40" s="12"/>
      <c r="D40" s="12"/>
      <c r="E40" s="12"/>
      <c r="F40" s="20"/>
      <c r="G40" s="99"/>
      <c r="H40" s="110"/>
      <c r="I40" s="6"/>
      <c r="N40" s="26"/>
    </row>
    <row r="41" spans="1:14" ht="15.2" customHeight="1" x14ac:dyDescent="0.2">
      <c r="A41" s="19"/>
      <c r="B41" s="19"/>
      <c r="C41" s="12"/>
      <c r="D41" s="12"/>
      <c r="E41" s="12"/>
      <c r="F41" s="20"/>
      <c r="G41" s="99"/>
      <c r="H41" s="110"/>
      <c r="I41" s="6"/>
    </row>
    <row r="42" spans="1:14" ht="15.2" customHeight="1" x14ac:dyDescent="0.2">
      <c r="A42" s="19"/>
      <c r="B42" s="19"/>
      <c r="C42" s="12"/>
      <c r="D42" s="12"/>
      <c r="E42" s="12"/>
      <c r="F42" s="20"/>
      <c r="G42" s="99"/>
      <c r="H42" s="110"/>
      <c r="I42" s="6"/>
    </row>
    <row r="43" spans="1:14" ht="15.2" customHeight="1" x14ac:dyDescent="0.2">
      <c r="A43" s="19"/>
      <c r="B43" s="19"/>
      <c r="C43" s="12"/>
      <c r="D43" s="12"/>
      <c r="E43" s="12"/>
      <c r="F43" s="20"/>
      <c r="G43" s="99"/>
      <c r="H43" s="110"/>
      <c r="I43" s="6"/>
    </row>
    <row r="44" spans="1:14" ht="13.5" thickBot="1" x14ac:dyDescent="0.25">
      <c r="A44" s="131" t="s">
        <v>124</v>
      </c>
      <c r="B44" s="131"/>
      <c r="C44" s="131"/>
      <c r="D44" s="131"/>
      <c r="E44" s="131"/>
      <c r="F44" s="131"/>
      <c r="G44" s="131"/>
      <c r="H44" s="110"/>
      <c r="I44" s="6"/>
    </row>
    <row r="45" spans="1:14" ht="15.2" customHeight="1" thickBot="1" x14ac:dyDescent="0.25">
      <c r="A45" s="45" t="s">
        <v>0</v>
      </c>
      <c r="B45" s="46" t="s">
        <v>1</v>
      </c>
      <c r="C45" s="15" t="s">
        <v>127</v>
      </c>
      <c r="D45" s="15" t="s">
        <v>125</v>
      </c>
      <c r="E45" s="15" t="s">
        <v>126</v>
      </c>
      <c r="F45" s="15" t="s">
        <v>50</v>
      </c>
      <c r="G45" s="97" t="s">
        <v>11</v>
      </c>
      <c r="H45" s="110"/>
      <c r="I45" s="6"/>
    </row>
    <row r="46" spans="1:14" ht="15.2" customHeight="1" x14ac:dyDescent="0.25">
      <c r="A46" s="27" t="s">
        <v>76</v>
      </c>
      <c r="B46" s="27" t="s">
        <v>77</v>
      </c>
      <c r="C46" s="28" t="s">
        <v>9</v>
      </c>
      <c r="D46" s="29">
        <v>27</v>
      </c>
      <c r="E46" s="12">
        <v>35</v>
      </c>
      <c r="F46" s="20"/>
      <c r="G46" s="99">
        <f>SUM(C46:F46)</f>
        <v>62</v>
      </c>
      <c r="H46" s="99" t="s">
        <v>129</v>
      </c>
      <c r="I46" s="13" t="s">
        <v>129</v>
      </c>
    </row>
    <row r="47" spans="1:14" ht="15.2" customHeight="1" x14ac:dyDescent="0.25">
      <c r="A47" s="32" t="s">
        <v>96</v>
      </c>
      <c r="B47" s="32" t="s">
        <v>97</v>
      </c>
      <c r="C47" s="12" t="s">
        <v>102</v>
      </c>
      <c r="D47" s="29">
        <v>35</v>
      </c>
      <c r="E47" s="12" t="s">
        <v>9</v>
      </c>
      <c r="F47" s="20"/>
      <c r="G47" s="99">
        <f>SUM(C47:F47)</f>
        <v>35</v>
      </c>
      <c r="H47" s="99" t="s">
        <v>130</v>
      </c>
      <c r="I47" s="13" t="s">
        <v>130</v>
      </c>
    </row>
    <row r="48" spans="1:14" ht="15.2" customHeight="1" x14ac:dyDescent="0.2">
      <c r="A48" s="27" t="s">
        <v>58</v>
      </c>
      <c r="B48" s="27" t="s">
        <v>59</v>
      </c>
      <c r="C48" s="29">
        <v>33</v>
      </c>
      <c r="D48" s="29" t="s">
        <v>9</v>
      </c>
      <c r="E48" s="29" t="s">
        <v>9</v>
      </c>
      <c r="F48" s="25"/>
      <c r="G48" s="99">
        <f>SUM(C48:F48)</f>
        <v>33</v>
      </c>
      <c r="H48" s="99" t="s">
        <v>131</v>
      </c>
      <c r="I48" s="13" t="s">
        <v>131</v>
      </c>
    </row>
    <row r="49" spans="1:10" ht="15.2" customHeight="1" x14ac:dyDescent="0.2">
      <c r="A49" s="27" t="s">
        <v>68</v>
      </c>
      <c r="B49" s="27" t="s">
        <v>69</v>
      </c>
      <c r="C49" s="12">
        <v>29</v>
      </c>
      <c r="D49" s="29" t="s">
        <v>102</v>
      </c>
      <c r="E49" s="12" t="s">
        <v>102</v>
      </c>
      <c r="F49" s="20"/>
      <c r="G49" s="99">
        <f>SUM(C49:F49)</f>
        <v>29</v>
      </c>
      <c r="H49" s="99">
        <v>4</v>
      </c>
      <c r="I49" s="6"/>
      <c r="J49" s="105"/>
    </row>
    <row r="50" spans="1:10" ht="15.2" customHeight="1" x14ac:dyDescent="0.2">
      <c r="A50" s="27" t="s">
        <v>78</v>
      </c>
      <c r="B50" s="27" t="s">
        <v>79</v>
      </c>
      <c r="C50" s="29">
        <v>1</v>
      </c>
      <c r="D50" s="29" t="s">
        <v>102</v>
      </c>
      <c r="E50" s="29" t="s">
        <v>102</v>
      </c>
      <c r="F50" s="20"/>
      <c r="G50" s="99">
        <f>SUM(C50:F50)</f>
        <v>1</v>
      </c>
      <c r="H50" s="99">
        <v>5</v>
      </c>
      <c r="I50" s="6"/>
    </row>
    <row r="51" spans="1:10" ht="15.2" customHeight="1" x14ac:dyDescent="0.2">
      <c r="A51" s="19"/>
      <c r="B51" s="19"/>
      <c r="C51" s="12"/>
      <c r="D51" s="12"/>
      <c r="E51" s="12"/>
      <c r="F51" s="20"/>
      <c r="G51" s="99"/>
      <c r="H51" s="110"/>
      <c r="I51" s="6"/>
    </row>
    <row r="52" spans="1:10" ht="15.2" customHeight="1" x14ac:dyDescent="0.2">
      <c r="A52" s="19"/>
      <c r="B52" s="19"/>
      <c r="C52" s="12"/>
      <c r="D52" s="12"/>
      <c r="E52" s="12"/>
      <c r="F52" s="20"/>
      <c r="G52" s="99"/>
      <c r="H52" s="110"/>
      <c r="I52" s="6"/>
    </row>
    <row r="53" spans="1:10" ht="15.2" customHeight="1" x14ac:dyDescent="0.2">
      <c r="A53" s="19"/>
      <c r="B53" s="19"/>
      <c r="C53" s="12"/>
      <c r="D53" s="12"/>
      <c r="E53" s="12"/>
      <c r="F53" s="20"/>
      <c r="G53" s="99"/>
      <c r="H53" s="99"/>
      <c r="I53" s="6"/>
    </row>
    <row r="54" spans="1:10" ht="15.2" customHeight="1" x14ac:dyDescent="0.2">
      <c r="A54" s="19"/>
      <c r="B54" s="19"/>
      <c r="C54" s="12"/>
      <c r="D54" s="12"/>
      <c r="E54" s="12"/>
      <c r="F54" s="20"/>
      <c r="G54" s="99"/>
      <c r="H54" s="99"/>
      <c r="I54" s="6"/>
    </row>
    <row r="55" spans="1:10" ht="15.2" customHeight="1" x14ac:dyDescent="0.2">
      <c r="A55" s="19"/>
      <c r="B55" s="19"/>
      <c r="C55" s="12"/>
      <c r="D55" s="12"/>
      <c r="E55" s="12"/>
      <c r="F55" s="20"/>
      <c r="G55" s="99"/>
      <c r="H55" s="99"/>
      <c r="I55" s="6"/>
    </row>
    <row r="56" spans="1:10" ht="13.5" thickBot="1" x14ac:dyDescent="0.25">
      <c r="A56" s="134" t="s">
        <v>51</v>
      </c>
      <c r="B56" s="134"/>
      <c r="C56" s="134"/>
      <c r="D56" s="134"/>
      <c r="E56" s="134"/>
      <c r="F56" s="134"/>
      <c r="G56" s="134"/>
      <c r="H56" s="99"/>
      <c r="I56" s="6"/>
    </row>
    <row r="57" spans="1:10" ht="15.2" customHeight="1" thickBot="1" x14ac:dyDescent="0.25">
      <c r="A57" s="45" t="s">
        <v>0</v>
      </c>
      <c r="B57" s="46" t="s">
        <v>1</v>
      </c>
      <c r="C57" s="94" t="s">
        <v>49</v>
      </c>
      <c r="D57" s="94" t="s">
        <v>125</v>
      </c>
      <c r="E57" s="94" t="s">
        <v>126</v>
      </c>
      <c r="F57" s="94" t="s">
        <v>50</v>
      </c>
      <c r="G57" s="100"/>
      <c r="H57" s="99"/>
      <c r="I57" s="6"/>
    </row>
    <row r="58" spans="1:10" ht="15.2" customHeight="1" x14ac:dyDescent="0.25">
      <c r="A58" s="27" t="s">
        <v>80</v>
      </c>
      <c r="B58" s="27" t="s">
        <v>81</v>
      </c>
      <c r="C58" s="28" t="s">
        <v>9</v>
      </c>
      <c r="D58" s="4">
        <v>35</v>
      </c>
      <c r="E58" s="5">
        <v>27</v>
      </c>
      <c r="F58" s="20"/>
      <c r="G58" s="99">
        <f>SUM(C58:F58)</f>
        <v>62</v>
      </c>
      <c r="H58" s="99" t="s">
        <v>133</v>
      </c>
      <c r="I58" s="13" t="s">
        <v>133</v>
      </c>
    </row>
    <row r="59" spans="1:10" ht="15.2" customHeight="1" x14ac:dyDescent="0.25">
      <c r="A59" s="32" t="s">
        <v>100</v>
      </c>
      <c r="B59" s="32" t="s">
        <v>101</v>
      </c>
      <c r="C59" s="4" t="s">
        <v>102</v>
      </c>
      <c r="D59" s="4">
        <v>27</v>
      </c>
      <c r="E59" s="5">
        <v>35</v>
      </c>
      <c r="F59" s="20"/>
      <c r="G59" s="99">
        <f>SUM(C59:F59)</f>
        <v>62</v>
      </c>
      <c r="H59" s="99" t="s">
        <v>133</v>
      </c>
      <c r="I59" s="13" t="s">
        <v>133</v>
      </c>
    </row>
    <row r="60" spans="1:10" ht="15.2" customHeight="1" x14ac:dyDescent="0.25">
      <c r="A60" s="27" t="s">
        <v>84</v>
      </c>
      <c r="B60" s="27" t="s">
        <v>85</v>
      </c>
      <c r="C60" s="28" t="s">
        <v>9</v>
      </c>
      <c r="D60" s="4">
        <v>22</v>
      </c>
      <c r="E60" s="5">
        <v>22</v>
      </c>
      <c r="F60" s="20"/>
      <c r="G60" s="99">
        <f>SUM(C60:F60)</f>
        <v>44</v>
      </c>
      <c r="H60" s="99" t="s">
        <v>131</v>
      </c>
      <c r="I60" s="6"/>
    </row>
    <row r="61" spans="1:10" ht="15.2" customHeight="1" x14ac:dyDescent="0.25">
      <c r="A61" s="27" t="s">
        <v>82</v>
      </c>
      <c r="B61" s="27" t="s">
        <v>83</v>
      </c>
      <c r="C61" s="28" t="s">
        <v>9</v>
      </c>
      <c r="D61" s="4" t="s">
        <v>102</v>
      </c>
      <c r="E61" s="5" t="s">
        <v>102</v>
      </c>
      <c r="F61" s="20"/>
      <c r="G61" s="99">
        <f>SUM(C61:F61)</f>
        <v>0</v>
      </c>
      <c r="H61" s="99"/>
      <c r="I61" s="6"/>
    </row>
    <row r="62" spans="1:10" ht="15.2" customHeight="1" x14ac:dyDescent="0.2">
      <c r="A62" s="19"/>
      <c r="B62" s="19"/>
      <c r="C62" s="4"/>
      <c r="D62" s="4"/>
      <c r="E62" s="5"/>
      <c r="F62" s="20"/>
      <c r="G62" s="99"/>
      <c r="H62" s="99"/>
      <c r="I62" s="6"/>
    </row>
    <row r="63" spans="1:10" ht="15.2" customHeight="1" x14ac:dyDescent="0.2">
      <c r="A63" s="19"/>
      <c r="B63" s="19"/>
      <c r="C63" s="4"/>
      <c r="D63" s="4"/>
      <c r="E63" s="5"/>
      <c r="F63" s="20"/>
      <c r="G63" s="99"/>
      <c r="H63" s="99"/>
      <c r="I63" s="6"/>
    </row>
    <row r="64" spans="1:10" ht="15.2" customHeight="1" x14ac:dyDescent="0.2">
      <c r="A64" s="19"/>
      <c r="B64" s="19"/>
      <c r="C64" s="4"/>
      <c r="D64" s="4"/>
      <c r="E64" s="5"/>
      <c r="F64" s="20"/>
      <c r="G64" s="99"/>
      <c r="H64" s="99"/>
      <c r="I64" s="6"/>
    </row>
    <row r="65" spans="1:9" ht="15.2" customHeight="1" x14ac:dyDescent="0.2">
      <c r="A65" s="19"/>
      <c r="B65" s="19"/>
      <c r="C65" s="4"/>
      <c r="D65" s="4"/>
      <c r="E65" s="5"/>
      <c r="F65" s="20"/>
      <c r="G65" s="99"/>
      <c r="H65" s="99"/>
      <c r="I65" s="6"/>
    </row>
    <row r="66" spans="1:9" ht="15.2" customHeight="1" x14ac:dyDescent="0.2">
      <c r="A66" s="19"/>
      <c r="B66" s="19"/>
      <c r="C66" s="4"/>
      <c r="D66" s="4"/>
      <c r="E66" s="5"/>
      <c r="F66" s="20"/>
      <c r="G66" s="99"/>
      <c r="H66" s="99"/>
      <c r="I66" s="6"/>
    </row>
    <row r="67" spans="1:9" ht="13.5" thickBot="1" x14ac:dyDescent="0.25">
      <c r="A67" s="131" t="s">
        <v>52</v>
      </c>
      <c r="B67" s="131"/>
      <c r="C67" s="131"/>
      <c r="D67" s="131"/>
      <c r="E67" s="131"/>
      <c r="F67" s="131"/>
      <c r="G67" s="131"/>
      <c r="H67" s="99"/>
      <c r="I67" s="6"/>
    </row>
    <row r="68" spans="1:9" ht="15.2" customHeight="1" thickBot="1" x14ac:dyDescent="0.25">
      <c r="A68" s="45" t="s">
        <v>0</v>
      </c>
      <c r="B68" s="46" t="s">
        <v>1</v>
      </c>
      <c r="C68" s="15" t="s">
        <v>127</v>
      </c>
      <c r="D68" s="15" t="s">
        <v>125</v>
      </c>
      <c r="E68" s="15" t="s">
        <v>126</v>
      </c>
      <c r="F68" s="15" t="s">
        <v>50</v>
      </c>
      <c r="G68" s="97" t="s">
        <v>11</v>
      </c>
      <c r="H68" s="99"/>
      <c r="I68" s="6"/>
    </row>
    <row r="69" spans="1:9" ht="15.2" customHeight="1" x14ac:dyDescent="0.2">
      <c r="A69" s="27" t="s">
        <v>62</v>
      </c>
      <c r="B69" s="27" t="s">
        <v>63</v>
      </c>
      <c r="C69" s="4">
        <v>27</v>
      </c>
      <c r="D69" s="30">
        <v>22</v>
      </c>
      <c r="E69" s="33">
        <v>35</v>
      </c>
      <c r="F69" s="20"/>
      <c r="G69" s="99">
        <f t="shared" ref="G69:G75" si="1">SUM(C69:F69)</f>
        <v>84</v>
      </c>
      <c r="H69" s="99" t="s">
        <v>129</v>
      </c>
      <c r="I69" s="13" t="s">
        <v>129</v>
      </c>
    </row>
    <row r="70" spans="1:9" ht="15.2" customHeight="1" x14ac:dyDescent="0.2">
      <c r="A70" s="128" t="s">
        <v>136</v>
      </c>
      <c r="B70" s="27" t="s">
        <v>137</v>
      </c>
      <c r="C70" s="4">
        <v>22</v>
      </c>
      <c r="D70" s="4">
        <v>27</v>
      </c>
      <c r="E70" s="5">
        <v>27</v>
      </c>
      <c r="F70" s="20"/>
      <c r="G70" s="99">
        <f t="shared" si="1"/>
        <v>76</v>
      </c>
      <c r="H70" s="99" t="s">
        <v>130</v>
      </c>
      <c r="I70" s="13" t="s">
        <v>130</v>
      </c>
    </row>
    <row r="71" spans="1:9" ht="15.2" customHeight="1" x14ac:dyDescent="0.2">
      <c r="A71" s="27" t="s">
        <v>60</v>
      </c>
      <c r="B71" s="27" t="s">
        <v>61</v>
      </c>
      <c r="C71" s="30">
        <v>35</v>
      </c>
      <c r="D71" s="4">
        <v>35</v>
      </c>
      <c r="E71" s="5" t="s">
        <v>9</v>
      </c>
      <c r="F71" s="20"/>
      <c r="G71" s="99">
        <f t="shared" si="1"/>
        <v>70</v>
      </c>
      <c r="H71" s="99" t="s">
        <v>132</v>
      </c>
      <c r="I71" s="13" t="s">
        <v>132</v>
      </c>
    </row>
    <row r="72" spans="1:9" ht="15.2" customHeight="1" x14ac:dyDescent="0.25">
      <c r="A72" s="27" t="s">
        <v>70</v>
      </c>
      <c r="B72" s="27" t="s">
        <v>71</v>
      </c>
      <c r="C72" s="28">
        <v>17</v>
      </c>
      <c r="D72" s="4">
        <v>17</v>
      </c>
      <c r="E72" s="5">
        <v>20</v>
      </c>
      <c r="F72" s="20"/>
      <c r="G72" s="99">
        <v>54</v>
      </c>
      <c r="H72" s="99">
        <v>4</v>
      </c>
      <c r="I72" s="6"/>
    </row>
    <row r="73" spans="1:9" ht="15.2" customHeight="1" x14ac:dyDescent="0.25">
      <c r="A73" s="27" t="s">
        <v>88</v>
      </c>
      <c r="B73" s="27" t="s">
        <v>89</v>
      </c>
      <c r="C73" s="28" t="s">
        <v>9</v>
      </c>
      <c r="D73" s="4" t="s">
        <v>9</v>
      </c>
      <c r="E73" s="5">
        <v>21</v>
      </c>
      <c r="F73" s="20"/>
      <c r="G73" s="99">
        <f t="shared" si="1"/>
        <v>21</v>
      </c>
      <c r="H73" s="99">
        <v>5</v>
      </c>
      <c r="I73" s="6"/>
    </row>
    <row r="74" spans="1:9" ht="15.2" customHeight="1" x14ac:dyDescent="0.25">
      <c r="A74" s="27" t="s">
        <v>65</v>
      </c>
      <c r="B74" s="27" t="s">
        <v>66</v>
      </c>
      <c r="C74" s="28">
        <v>19</v>
      </c>
      <c r="D74" s="4" t="s">
        <v>102</v>
      </c>
      <c r="E74" s="5" t="s">
        <v>102</v>
      </c>
      <c r="F74" s="20"/>
      <c r="G74" s="99">
        <f t="shared" si="1"/>
        <v>19</v>
      </c>
      <c r="H74" s="99">
        <v>6</v>
      </c>
      <c r="I74" s="6"/>
    </row>
    <row r="75" spans="1:9" ht="15.2" customHeight="1" x14ac:dyDescent="0.25">
      <c r="A75" s="27" t="s">
        <v>86</v>
      </c>
      <c r="B75" s="27" t="s">
        <v>87</v>
      </c>
      <c r="C75" s="28" t="s">
        <v>9</v>
      </c>
      <c r="D75" s="4">
        <v>19</v>
      </c>
      <c r="E75" s="5" t="s">
        <v>9</v>
      </c>
      <c r="F75" s="20"/>
      <c r="G75" s="99">
        <f t="shared" si="1"/>
        <v>19</v>
      </c>
      <c r="H75" s="99">
        <v>7</v>
      </c>
      <c r="I75" s="6"/>
    </row>
    <row r="76" spans="1:9" ht="15.2" customHeight="1" x14ac:dyDescent="0.2">
      <c r="A76" s="19"/>
      <c r="B76" s="19"/>
      <c r="C76" s="3"/>
      <c r="D76" s="4"/>
      <c r="E76" s="5"/>
      <c r="F76" s="20"/>
      <c r="G76" s="99"/>
      <c r="H76" s="99"/>
      <c r="I76" s="6"/>
    </row>
    <row r="77" spans="1:9" ht="15.2" customHeight="1" x14ac:dyDescent="0.2">
      <c r="A77" s="21"/>
      <c r="B77" s="21"/>
      <c r="C77" s="9"/>
      <c r="D77" s="10"/>
      <c r="E77" s="11"/>
      <c r="F77" s="22"/>
      <c r="G77" s="101"/>
      <c r="H77" s="99"/>
      <c r="I77" s="6"/>
    </row>
    <row r="78" spans="1:9" ht="15.2" customHeight="1" x14ac:dyDescent="0.2">
      <c r="A78" s="20"/>
      <c r="B78" s="21"/>
      <c r="C78" s="6"/>
      <c r="D78" s="6"/>
      <c r="E78" s="6"/>
      <c r="F78" s="6"/>
      <c r="G78" s="102"/>
      <c r="H78" s="99"/>
      <c r="I78" s="6"/>
    </row>
    <row r="79" spans="1:9" ht="13.5" thickBot="1" x14ac:dyDescent="0.25">
      <c r="A79" s="131" t="s">
        <v>53</v>
      </c>
      <c r="B79" s="131"/>
      <c r="C79" s="131"/>
      <c r="D79" s="131"/>
      <c r="E79" s="131"/>
      <c r="F79" s="131"/>
      <c r="G79" s="131"/>
      <c r="H79" s="99"/>
      <c r="I79" s="6"/>
    </row>
    <row r="80" spans="1:9" ht="15.2" customHeight="1" thickBot="1" x14ac:dyDescent="0.25">
      <c r="A80" s="45" t="s">
        <v>0</v>
      </c>
      <c r="B80" s="46" t="s">
        <v>1</v>
      </c>
      <c r="C80" s="15" t="s">
        <v>127</v>
      </c>
      <c r="D80" s="15" t="s">
        <v>125</v>
      </c>
      <c r="E80" s="15" t="s">
        <v>126</v>
      </c>
      <c r="F80" s="15" t="s">
        <v>50</v>
      </c>
      <c r="G80" s="97" t="s">
        <v>11</v>
      </c>
      <c r="H80" s="99"/>
      <c r="I80" s="6"/>
    </row>
    <row r="81" spans="1:9" ht="15.2" customHeight="1" x14ac:dyDescent="0.25">
      <c r="A81" s="32" t="s">
        <v>103</v>
      </c>
      <c r="B81" s="32" t="s">
        <v>104</v>
      </c>
      <c r="C81" s="2" t="s">
        <v>102</v>
      </c>
      <c r="D81" s="4" t="s">
        <v>9</v>
      </c>
      <c r="E81" s="5">
        <v>35</v>
      </c>
      <c r="F81" s="20"/>
      <c r="G81" s="99">
        <v>35</v>
      </c>
      <c r="H81" s="99" t="s">
        <v>129</v>
      </c>
      <c r="I81" s="13">
        <v>0</v>
      </c>
    </row>
    <row r="82" spans="1:9" ht="15.2" customHeight="1" x14ac:dyDescent="0.25">
      <c r="A82" s="27" t="s">
        <v>90</v>
      </c>
      <c r="B82" s="27" t="s">
        <v>91</v>
      </c>
      <c r="C82" s="31" t="s">
        <v>9</v>
      </c>
      <c r="D82" s="4" t="s">
        <v>102</v>
      </c>
      <c r="E82" s="5" t="s">
        <v>102</v>
      </c>
      <c r="F82" s="20"/>
      <c r="G82" s="99">
        <v>0</v>
      </c>
      <c r="H82" s="99"/>
      <c r="I82" s="6"/>
    </row>
    <row r="83" spans="1:9" ht="15.2" customHeight="1" x14ac:dyDescent="0.2">
      <c r="A83" s="19"/>
      <c r="B83" s="19"/>
      <c r="C83" s="4"/>
      <c r="D83" s="4"/>
      <c r="E83" s="5"/>
      <c r="F83" s="20"/>
      <c r="G83" s="99"/>
      <c r="H83" s="99"/>
      <c r="I83" s="6"/>
    </row>
    <row r="84" spans="1:9" ht="15.2" customHeight="1" x14ac:dyDescent="0.2">
      <c r="A84" s="19"/>
      <c r="B84" s="19"/>
      <c r="C84" s="4"/>
      <c r="D84" s="4"/>
      <c r="E84" s="5"/>
      <c r="F84" s="20"/>
      <c r="G84" s="99"/>
      <c r="H84" s="99"/>
      <c r="I84" s="6"/>
    </row>
    <row r="85" spans="1:9" ht="15.2" customHeight="1" x14ac:dyDescent="0.2">
      <c r="A85" s="19"/>
      <c r="B85" s="19"/>
      <c r="C85" s="4"/>
      <c r="D85" s="4"/>
      <c r="E85" s="4"/>
      <c r="F85" s="20"/>
      <c r="G85" s="99"/>
      <c r="H85" s="99"/>
      <c r="I85" s="6"/>
    </row>
    <row r="86" spans="1:9" ht="15.2" customHeight="1" x14ac:dyDescent="0.2">
      <c r="A86" s="19"/>
      <c r="B86" s="19"/>
      <c r="C86" s="4"/>
      <c r="D86" s="4"/>
      <c r="E86" s="5"/>
      <c r="F86" s="20"/>
      <c r="G86" s="99"/>
      <c r="H86" s="99"/>
      <c r="I86" s="6"/>
    </row>
    <row r="87" spans="1:9" x14ac:dyDescent="0.2">
      <c r="C87" s="1"/>
      <c r="D87" s="1"/>
      <c r="G87" s="1"/>
      <c r="H87" s="99"/>
      <c r="I87" s="6"/>
    </row>
    <row r="88" spans="1:9" ht="13.5" thickBot="1" x14ac:dyDescent="0.25">
      <c r="A88" s="131" t="s">
        <v>54</v>
      </c>
      <c r="B88" s="131"/>
      <c r="C88" s="131"/>
      <c r="D88" s="131"/>
      <c r="E88" s="131"/>
      <c r="F88" s="131"/>
      <c r="G88" s="131"/>
      <c r="H88" s="99"/>
      <c r="I88" s="6"/>
    </row>
    <row r="89" spans="1:9" ht="15.2" customHeight="1" thickBot="1" x14ac:dyDescent="0.25">
      <c r="A89" s="45" t="s">
        <v>0</v>
      </c>
      <c r="B89" s="46" t="s">
        <v>1</v>
      </c>
      <c r="C89" s="15" t="s">
        <v>127</v>
      </c>
      <c r="D89" s="15" t="s">
        <v>125</v>
      </c>
      <c r="E89" s="15" t="s">
        <v>126</v>
      </c>
      <c r="F89" s="15" t="s">
        <v>50</v>
      </c>
      <c r="G89" s="97" t="s">
        <v>11</v>
      </c>
      <c r="H89" s="99"/>
      <c r="I89" s="6"/>
    </row>
    <row r="90" spans="1:9" ht="15.2" customHeight="1" x14ac:dyDescent="0.2">
      <c r="A90" s="27" t="s">
        <v>72</v>
      </c>
      <c r="B90" s="27" t="s">
        <v>73</v>
      </c>
      <c r="C90" s="3">
        <v>27</v>
      </c>
      <c r="D90" s="4">
        <v>25</v>
      </c>
      <c r="E90" s="5">
        <v>22</v>
      </c>
      <c r="F90" s="20"/>
      <c r="G90" s="99">
        <f t="shared" ref="G90:G95" si="2">SUM(A90:F90)</f>
        <v>74</v>
      </c>
      <c r="H90" s="99" t="s">
        <v>129</v>
      </c>
      <c r="I90" s="99" t="s">
        <v>129</v>
      </c>
    </row>
    <row r="91" spans="1:9" ht="15.2" customHeight="1" x14ac:dyDescent="0.25">
      <c r="A91" s="27" t="s">
        <v>29</v>
      </c>
      <c r="B91" s="27" t="s">
        <v>92</v>
      </c>
      <c r="C91" s="28" t="s">
        <v>9</v>
      </c>
      <c r="D91" s="4">
        <v>33</v>
      </c>
      <c r="E91" s="5">
        <v>35</v>
      </c>
      <c r="F91" s="20"/>
      <c r="G91" s="99">
        <f t="shared" si="2"/>
        <v>68</v>
      </c>
      <c r="H91" s="99" t="s">
        <v>130</v>
      </c>
      <c r="I91" s="99" t="s">
        <v>130</v>
      </c>
    </row>
    <row r="92" spans="1:9" ht="15.2" customHeight="1" x14ac:dyDescent="0.25">
      <c r="A92" s="27" t="s">
        <v>93</v>
      </c>
      <c r="B92" s="27" t="s">
        <v>94</v>
      </c>
      <c r="C92" s="28" t="s">
        <v>9</v>
      </c>
      <c r="D92" s="4">
        <v>24</v>
      </c>
      <c r="E92" s="5">
        <v>27</v>
      </c>
      <c r="F92" s="20"/>
      <c r="G92" s="99">
        <f t="shared" si="2"/>
        <v>51</v>
      </c>
      <c r="H92" s="99" t="s">
        <v>131</v>
      </c>
      <c r="I92" s="99" t="s">
        <v>131</v>
      </c>
    </row>
    <row r="93" spans="1:9" ht="15.2" customHeight="1" x14ac:dyDescent="0.2">
      <c r="A93" s="27" t="s">
        <v>4</v>
      </c>
      <c r="B93" s="27" t="s">
        <v>67</v>
      </c>
      <c r="C93" s="3">
        <v>35</v>
      </c>
      <c r="D93" s="4" t="s">
        <v>9</v>
      </c>
      <c r="E93" s="5" t="s">
        <v>9</v>
      </c>
      <c r="F93" s="25"/>
      <c r="G93" s="99">
        <f t="shared" si="2"/>
        <v>35</v>
      </c>
      <c r="H93" s="99">
        <v>4</v>
      </c>
      <c r="I93" s="6"/>
    </row>
    <row r="94" spans="1:9" ht="15.2" customHeight="1" x14ac:dyDescent="0.2">
      <c r="A94" s="27" t="s">
        <v>74</v>
      </c>
      <c r="B94" s="27" t="s">
        <v>75</v>
      </c>
      <c r="C94" s="3">
        <v>22</v>
      </c>
      <c r="D94" s="4" t="s">
        <v>102</v>
      </c>
      <c r="E94" s="5" t="s">
        <v>102</v>
      </c>
      <c r="F94" s="20"/>
      <c r="G94" s="99">
        <f t="shared" si="2"/>
        <v>22</v>
      </c>
      <c r="H94" s="99">
        <v>5</v>
      </c>
      <c r="I94" s="6"/>
    </row>
    <row r="95" spans="1:9" ht="15.2" customHeight="1" x14ac:dyDescent="0.25">
      <c r="A95" s="32" t="s">
        <v>105</v>
      </c>
      <c r="B95" s="32" t="s">
        <v>106</v>
      </c>
      <c r="C95" s="3" t="s">
        <v>102</v>
      </c>
      <c r="D95" s="4">
        <v>21</v>
      </c>
      <c r="E95" s="5" t="s">
        <v>102</v>
      </c>
      <c r="F95" s="20"/>
      <c r="G95" s="99">
        <f t="shared" si="2"/>
        <v>21</v>
      </c>
      <c r="H95" s="99">
        <v>6</v>
      </c>
      <c r="I95" s="6"/>
    </row>
    <row r="96" spans="1:9" ht="15.2" customHeight="1" x14ac:dyDescent="0.2">
      <c r="A96" s="19"/>
      <c r="B96" s="19"/>
      <c r="C96" s="3"/>
      <c r="D96" s="4"/>
      <c r="E96" s="5"/>
      <c r="F96" s="20"/>
      <c r="G96" s="99"/>
      <c r="H96" s="99"/>
      <c r="I96" s="6"/>
    </row>
    <row r="97" spans="1:9" ht="15.2" customHeight="1" x14ac:dyDescent="0.2">
      <c r="A97" s="19"/>
      <c r="B97" s="19"/>
      <c r="C97" s="3"/>
      <c r="D97" s="4"/>
      <c r="E97" s="5"/>
      <c r="F97" s="20"/>
      <c r="G97" s="99"/>
      <c r="H97" s="99"/>
      <c r="I97" s="6"/>
    </row>
    <row r="98" spans="1:9" ht="15.2" customHeight="1" x14ac:dyDescent="0.2">
      <c r="A98" s="19"/>
      <c r="B98" s="19"/>
      <c r="C98" s="3"/>
      <c r="D98" s="4"/>
      <c r="E98" s="5"/>
      <c r="F98" s="20"/>
      <c r="G98" s="99"/>
      <c r="H98" s="99"/>
      <c r="I98" s="6"/>
    </row>
    <row r="99" spans="1:9" ht="15.2" customHeight="1" x14ac:dyDescent="0.2">
      <c r="A99" s="19"/>
      <c r="B99" s="19"/>
      <c r="C99" s="3"/>
      <c r="D99" s="4"/>
      <c r="E99" s="5"/>
      <c r="F99" s="20"/>
      <c r="G99" s="99"/>
      <c r="H99" s="99"/>
      <c r="I99" s="6"/>
    </row>
    <row r="100" spans="1:9" ht="15.2" customHeight="1" x14ac:dyDescent="0.2">
      <c r="A100" s="19"/>
      <c r="B100" s="19"/>
      <c r="C100" s="3"/>
      <c r="D100" s="4"/>
      <c r="E100" s="5"/>
      <c r="F100" s="20"/>
      <c r="G100" s="99"/>
      <c r="H100" s="99"/>
      <c r="I100" s="6"/>
    </row>
    <row r="101" spans="1:9" ht="15.2" customHeight="1" x14ac:dyDescent="0.2">
      <c r="A101" s="19"/>
      <c r="B101" s="19"/>
      <c r="C101" s="3"/>
      <c r="D101" s="4"/>
      <c r="E101" s="5"/>
      <c r="F101" s="20"/>
      <c r="G101" s="99"/>
      <c r="H101" s="99"/>
      <c r="I101" s="6"/>
    </row>
    <row r="102" spans="1:9" ht="15.2" customHeight="1" x14ac:dyDescent="0.2">
      <c r="A102" s="19"/>
      <c r="B102" s="19"/>
      <c r="C102" s="3"/>
      <c r="D102" s="4"/>
      <c r="E102" s="5"/>
      <c r="F102" s="20"/>
      <c r="G102" s="99"/>
      <c r="H102" s="99"/>
      <c r="I102" s="6"/>
    </row>
    <row r="103" spans="1:9" ht="15.2" customHeight="1" x14ac:dyDescent="0.2">
      <c r="A103" s="19"/>
      <c r="B103" s="19"/>
      <c r="C103" s="3"/>
      <c r="D103" s="4"/>
      <c r="E103" s="5"/>
      <c r="F103" s="20"/>
      <c r="G103" s="99"/>
      <c r="H103" s="99"/>
      <c r="I103" s="6"/>
    </row>
    <row r="104" spans="1:9" ht="15.2" customHeight="1" x14ac:dyDescent="0.2">
      <c r="A104" s="19"/>
      <c r="B104" s="19"/>
      <c r="C104" s="3"/>
      <c r="D104" s="4"/>
      <c r="E104" s="5"/>
      <c r="F104" s="12"/>
      <c r="G104" s="99"/>
      <c r="H104" s="99"/>
      <c r="I104" s="6"/>
    </row>
    <row r="105" spans="1:9" ht="13.5" thickBot="1" x14ac:dyDescent="0.25">
      <c r="A105" s="131" t="s">
        <v>12</v>
      </c>
      <c r="B105" s="131"/>
      <c r="C105" s="131"/>
      <c r="D105" s="131"/>
      <c r="E105" s="131"/>
      <c r="F105" s="131"/>
      <c r="G105" s="131"/>
      <c r="H105" s="99"/>
      <c r="I105" s="6"/>
    </row>
    <row r="106" spans="1:9" ht="15.2" customHeight="1" thickBot="1" x14ac:dyDescent="0.25">
      <c r="A106" s="45" t="s">
        <v>0</v>
      </c>
      <c r="B106" s="46" t="s">
        <v>1</v>
      </c>
      <c r="C106" s="15" t="s">
        <v>127</v>
      </c>
      <c r="D106" s="15" t="s">
        <v>125</v>
      </c>
      <c r="E106" s="15" t="s">
        <v>126</v>
      </c>
      <c r="F106" s="15" t="s">
        <v>50</v>
      </c>
      <c r="G106" s="97" t="s">
        <v>11</v>
      </c>
      <c r="H106" s="99"/>
      <c r="I106" s="6"/>
    </row>
    <row r="107" spans="1:9" ht="15.2" customHeight="1" x14ac:dyDescent="0.25">
      <c r="A107" s="27" t="s">
        <v>60</v>
      </c>
      <c r="B107" s="23"/>
      <c r="C107" s="28">
        <v>41</v>
      </c>
      <c r="D107" s="4">
        <v>34</v>
      </c>
      <c r="E107" s="5">
        <v>4</v>
      </c>
      <c r="F107" s="20"/>
      <c r="G107" s="99">
        <f t="shared" ref="G107:G112" si="3">SUM(A107:F107)</f>
        <v>79</v>
      </c>
      <c r="H107" s="99" t="s">
        <v>129</v>
      </c>
      <c r="I107" s="13" t="s">
        <v>129</v>
      </c>
    </row>
    <row r="108" spans="1:9" ht="15.2" customHeight="1" x14ac:dyDescent="0.25">
      <c r="A108" s="27" t="s">
        <v>62</v>
      </c>
      <c r="B108" s="8"/>
      <c r="C108" s="28">
        <v>25</v>
      </c>
      <c r="D108" s="4">
        <v>21</v>
      </c>
      <c r="E108" s="5">
        <v>31</v>
      </c>
      <c r="F108" s="20"/>
      <c r="G108" s="99">
        <f t="shared" si="3"/>
        <v>77</v>
      </c>
      <c r="H108" s="99" t="s">
        <v>130</v>
      </c>
      <c r="I108" s="13" t="s">
        <v>130</v>
      </c>
    </row>
    <row r="109" spans="1:9" ht="15.2" customHeight="1" x14ac:dyDescent="0.25">
      <c r="A109" s="27" t="s">
        <v>64</v>
      </c>
      <c r="B109" s="7"/>
      <c r="C109" s="28">
        <v>22</v>
      </c>
      <c r="D109" s="30">
        <v>24</v>
      </c>
      <c r="E109" s="5">
        <v>25</v>
      </c>
      <c r="F109" s="20"/>
      <c r="G109" s="99">
        <f t="shared" si="3"/>
        <v>71</v>
      </c>
      <c r="H109" s="99" t="s">
        <v>131</v>
      </c>
      <c r="I109" s="13" t="s">
        <v>131</v>
      </c>
    </row>
    <row r="110" spans="1:9" ht="15.2" customHeight="1" x14ac:dyDescent="0.25">
      <c r="A110" s="27" t="s">
        <v>70</v>
      </c>
      <c r="C110" s="28">
        <v>17</v>
      </c>
      <c r="D110" s="4">
        <v>19</v>
      </c>
      <c r="E110" s="5">
        <v>19</v>
      </c>
      <c r="F110" s="20"/>
      <c r="G110" s="99">
        <f t="shared" si="3"/>
        <v>55</v>
      </c>
      <c r="H110" s="99">
        <v>4</v>
      </c>
      <c r="I110" s="6"/>
    </row>
    <row r="111" spans="1:9" ht="15.2" customHeight="1" x14ac:dyDescent="0.25">
      <c r="A111" s="27" t="s">
        <v>88</v>
      </c>
      <c r="B111" s="8"/>
      <c r="C111" s="28" t="s">
        <v>9</v>
      </c>
      <c r="D111" s="10" t="s">
        <v>9</v>
      </c>
      <c r="E111" s="11">
        <v>21</v>
      </c>
      <c r="F111" s="22"/>
      <c r="G111" s="99">
        <f t="shared" si="3"/>
        <v>21</v>
      </c>
      <c r="H111" s="99">
        <v>5</v>
      </c>
      <c r="I111" s="6"/>
    </row>
    <row r="112" spans="1:9" ht="15.2" customHeight="1" x14ac:dyDescent="0.25">
      <c r="A112" s="27" t="s">
        <v>65</v>
      </c>
      <c r="B112" s="23"/>
      <c r="C112" s="28">
        <v>19</v>
      </c>
      <c r="D112" s="30" t="s">
        <v>102</v>
      </c>
      <c r="E112" s="5" t="s">
        <v>102</v>
      </c>
      <c r="F112" s="20"/>
      <c r="G112" s="99">
        <f t="shared" si="3"/>
        <v>19</v>
      </c>
      <c r="H112" s="99">
        <v>6</v>
      </c>
      <c r="I112" s="6"/>
    </row>
    <row r="113" spans="1:9" ht="15.2" customHeight="1" x14ac:dyDescent="0.2">
      <c r="A113" s="24"/>
      <c r="B113" s="7"/>
      <c r="C113" s="12"/>
      <c r="D113" s="12"/>
      <c r="E113" s="12"/>
      <c r="F113" s="20"/>
      <c r="G113" s="99"/>
      <c r="H113" s="99"/>
      <c r="I113" s="6"/>
    </row>
    <row r="114" spans="1:9" ht="15.2" customHeight="1" x14ac:dyDescent="0.2">
      <c r="A114" s="24"/>
      <c r="B114" s="7"/>
      <c r="C114" s="12"/>
      <c r="D114" s="12"/>
      <c r="E114" s="12"/>
      <c r="F114" s="20"/>
      <c r="G114" s="99"/>
      <c r="H114" s="99"/>
      <c r="I114" s="6"/>
    </row>
    <row r="115" spans="1:9" ht="13.5" thickBot="1" x14ac:dyDescent="0.25">
      <c r="A115" s="131" t="s">
        <v>55</v>
      </c>
      <c r="B115" s="131"/>
      <c r="C115" s="131"/>
      <c r="D115" s="131"/>
      <c r="E115" s="131"/>
      <c r="F115" s="131"/>
      <c r="G115" s="131"/>
      <c r="H115" s="99"/>
      <c r="I115" s="6"/>
    </row>
    <row r="116" spans="1:9" ht="15.2" customHeight="1" thickBot="1" x14ac:dyDescent="0.25">
      <c r="A116" s="45" t="s">
        <v>0</v>
      </c>
      <c r="B116" s="46" t="s">
        <v>1</v>
      </c>
      <c r="C116" s="15" t="s">
        <v>127</v>
      </c>
      <c r="D116" s="15" t="s">
        <v>125</v>
      </c>
      <c r="E116" s="15" t="s">
        <v>126</v>
      </c>
      <c r="F116" s="15" t="s">
        <v>50</v>
      </c>
      <c r="G116" s="97" t="s">
        <v>11</v>
      </c>
      <c r="H116" s="99"/>
      <c r="I116" s="6"/>
    </row>
    <row r="117" spans="1:9" ht="15.2" customHeight="1" x14ac:dyDescent="0.2">
      <c r="A117" s="135"/>
      <c r="B117" s="135"/>
      <c r="C117" s="5"/>
      <c r="D117" s="12"/>
      <c r="E117" s="12"/>
      <c r="F117" s="20"/>
      <c r="G117" s="99"/>
      <c r="H117" s="99"/>
      <c r="I117" s="6"/>
    </row>
    <row r="118" spans="1:9" ht="15.2" customHeight="1" x14ac:dyDescent="0.2">
      <c r="A118" s="17"/>
      <c r="B118" s="18"/>
      <c r="C118" s="5"/>
      <c r="D118" s="12"/>
      <c r="E118" s="12"/>
      <c r="F118" s="20"/>
      <c r="G118" s="99"/>
      <c r="H118" s="99"/>
      <c r="I118" s="6"/>
    </row>
    <row r="119" spans="1:9" ht="15.2" customHeight="1" x14ac:dyDescent="0.2">
      <c r="A119" s="129"/>
      <c r="B119" s="130"/>
      <c r="C119" s="5"/>
      <c r="D119" s="12"/>
      <c r="E119" s="12"/>
      <c r="F119" s="20"/>
      <c r="G119" s="99"/>
      <c r="H119" s="99"/>
      <c r="I119" s="6"/>
    </row>
    <row r="120" spans="1:9" ht="15.2" customHeight="1" x14ac:dyDescent="0.2">
      <c r="A120" s="129"/>
      <c r="B120" s="130"/>
      <c r="C120" s="5"/>
      <c r="D120" s="12"/>
      <c r="E120" s="12"/>
      <c r="F120" s="20"/>
      <c r="G120" s="99"/>
      <c r="H120" s="99"/>
      <c r="I120" s="6"/>
    </row>
  </sheetData>
  <sortState ref="A3:G28">
    <sortCondition descending="1" ref="G3:G28"/>
  </sortState>
  <dataConsolidate link="1"/>
  <mergeCells count="12">
    <mergeCell ref="A120:B120"/>
    <mergeCell ref="A119:B119"/>
    <mergeCell ref="A44:G44"/>
    <mergeCell ref="A1:G1"/>
    <mergeCell ref="A2:G2"/>
    <mergeCell ref="A56:G56"/>
    <mergeCell ref="A117:B117"/>
    <mergeCell ref="A67:G67"/>
    <mergeCell ref="A79:G79"/>
    <mergeCell ref="A88:G88"/>
    <mergeCell ref="A105:G105"/>
    <mergeCell ref="A115:G115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pane ySplit="1" topLeftCell="A5" activePane="bottomLeft" state="frozen"/>
      <selection pane="bottomLeft" activeCell="H26" sqref="H26"/>
    </sheetView>
  </sheetViews>
  <sheetFormatPr defaultColWidth="8.85546875" defaultRowHeight="12.75" x14ac:dyDescent="0.2"/>
  <cols>
    <col min="1" max="1" width="21.140625" style="1" customWidth="1"/>
    <col min="2" max="2" width="30.42578125" style="1" customWidth="1"/>
    <col min="3" max="3" width="11.85546875" style="2" customWidth="1"/>
    <col min="4" max="4" width="10.140625" style="2" customWidth="1"/>
    <col min="5" max="5" width="11.28515625" style="1" bestFit="1" customWidth="1"/>
    <col min="6" max="6" width="8.85546875" style="14"/>
    <col min="7" max="16384" width="8.85546875" style="1"/>
  </cols>
  <sheetData>
    <row r="1" spans="1:8" ht="66.599999999999994" customHeight="1" thickBot="1" x14ac:dyDescent="0.35">
      <c r="A1" s="137" t="s">
        <v>37</v>
      </c>
      <c r="B1" s="138"/>
      <c r="C1" s="138"/>
      <c r="D1" s="138"/>
      <c r="E1" s="138"/>
      <c r="F1" s="138"/>
    </row>
    <row r="2" spans="1:8" ht="13.5" thickBot="1" x14ac:dyDescent="0.25">
      <c r="A2" s="131" t="s">
        <v>15</v>
      </c>
      <c r="B2" s="131"/>
      <c r="C2" s="131"/>
      <c r="D2" s="131"/>
      <c r="E2" s="131"/>
      <c r="F2" s="131"/>
      <c r="G2" s="103" t="s">
        <v>135</v>
      </c>
      <c r="H2" s="103" t="s">
        <v>134</v>
      </c>
    </row>
    <row r="3" spans="1:8" ht="17.25" thickBot="1" x14ac:dyDescent="0.35">
      <c r="A3" s="45" t="s">
        <v>0</v>
      </c>
      <c r="B3" s="46" t="s">
        <v>1</v>
      </c>
      <c r="C3" s="47" t="s">
        <v>38</v>
      </c>
      <c r="D3" s="47" t="s">
        <v>10</v>
      </c>
      <c r="E3" s="48" t="s">
        <v>39</v>
      </c>
      <c r="F3" s="106" t="s">
        <v>11</v>
      </c>
      <c r="G3" s="6"/>
      <c r="H3" s="6"/>
    </row>
    <row r="4" spans="1:8" ht="16.5" x14ac:dyDescent="0.3">
      <c r="A4" s="34" t="s">
        <v>111</v>
      </c>
      <c r="B4" s="49" t="s">
        <v>112</v>
      </c>
      <c r="C4" s="35" t="s">
        <v>102</v>
      </c>
      <c r="D4" s="35" t="s">
        <v>9</v>
      </c>
      <c r="E4" s="50"/>
      <c r="F4" s="107"/>
      <c r="G4" s="6"/>
      <c r="H4" s="6"/>
    </row>
    <row r="5" spans="1:8" ht="15.2" customHeight="1" x14ac:dyDescent="0.3">
      <c r="A5" s="37"/>
      <c r="B5" s="51"/>
      <c r="C5" s="38"/>
      <c r="D5" s="38"/>
      <c r="E5" s="52"/>
      <c r="F5" s="108"/>
      <c r="G5" s="6"/>
      <c r="H5" s="6"/>
    </row>
    <row r="6" spans="1:8" ht="15.2" customHeight="1" x14ac:dyDescent="0.3">
      <c r="A6" s="51"/>
      <c r="B6" s="51"/>
      <c r="C6" s="53"/>
      <c r="D6" s="53"/>
      <c r="E6" s="52"/>
      <c r="F6" s="108"/>
      <c r="G6" s="6"/>
      <c r="H6" s="6"/>
    </row>
    <row r="7" spans="1:8" ht="15.2" customHeight="1" x14ac:dyDescent="0.3">
      <c r="A7" s="51"/>
      <c r="B7" s="51"/>
      <c r="C7" s="53"/>
      <c r="D7" s="53"/>
      <c r="E7" s="52"/>
      <c r="F7" s="108"/>
      <c r="G7" s="6"/>
      <c r="H7" s="6"/>
    </row>
    <row r="8" spans="1:8" ht="17.25" thickBot="1" x14ac:dyDescent="0.35">
      <c r="A8" s="136" t="s">
        <v>20</v>
      </c>
      <c r="B8" s="136"/>
      <c r="C8" s="136"/>
      <c r="D8" s="136"/>
      <c r="E8" s="136"/>
      <c r="F8" s="136"/>
      <c r="G8" s="6"/>
      <c r="H8" s="6"/>
    </row>
    <row r="9" spans="1:8" ht="15.2" customHeight="1" thickBot="1" x14ac:dyDescent="0.35">
      <c r="A9" s="45" t="s">
        <v>0</v>
      </c>
      <c r="B9" s="46" t="s">
        <v>1</v>
      </c>
      <c r="C9" s="47" t="s">
        <v>38</v>
      </c>
      <c r="D9" s="47" t="s">
        <v>10</v>
      </c>
      <c r="E9" s="47" t="s">
        <v>39</v>
      </c>
      <c r="F9" s="106" t="s">
        <v>11</v>
      </c>
      <c r="G9" s="6"/>
      <c r="H9" s="6"/>
    </row>
    <row r="10" spans="1:8" ht="15.2" customHeight="1" x14ac:dyDescent="0.3">
      <c r="A10" s="37" t="s">
        <v>4</v>
      </c>
      <c r="B10" s="37" t="s">
        <v>36</v>
      </c>
      <c r="C10" s="38">
        <v>30</v>
      </c>
      <c r="D10" s="38">
        <v>30</v>
      </c>
      <c r="E10" s="50"/>
      <c r="F10" s="107">
        <f t="shared" ref="F10:F15" si="0">SUM(C10:E10)</f>
        <v>60</v>
      </c>
      <c r="G10" s="13" t="s">
        <v>129</v>
      </c>
      <c r="H10" s="13" t="s">
        <v>129</v>
      </c>
    </row>
    <row r="11" spans="1:8" ht="15.2" customHeight="1" x14ac:dyDescent="0.3">
      <c r="A11" s="42" t="s">
        <v>17</v>
      </c>
      <c r="B11" s="42" t="s">
        <v>16</v>
      </c>
      <c r="C11" s="38">
        <v>24</v>
      </c>
      <c r="D11" s="38">
        <v>24</v>
      </c>
      <c r="E11" s="52"/>
      <c r="F11" s="107">
        <f t="shared" si="0"/>
        <v>48</v>
      </c>
      <c r="G11" s="13" t="s">
        <v>130</v>
      </c>
      <c r="H11" s="13" t="s">
        <v>130</v>
      </c>
    </row>
    <row r="12" spans="1:8" ht="15" customHeight="1" x14ac:dyDescent="0.3">
      <c r="A12" s="37" t="s">
        <v>7</v>
      </c>
      <c r="B12" s="37" t="s">
        <v>8</v>
      </c>
      <c r="C12" s="38" t="s">
        <v>9</v>
      </c>
      <c r="D12" s="38">
        <v>21</v>
      </c>
      <c r="E12" s="52"/>
      <c r="F12" s="107">
        <f t="shared" si="0"/>
        <v>21</v>
      </c>
      <c r="G12" s="13" t="s">
        <v>131</v>
      </c>
      <c r="H12" s="13" t="s">
        <v>131</v>
      </c>
    </row>
    <row r="13" spans="1:8" ht="15.2" customHeight="1" x14ac:dyDescent="0.3">
      <c r="A13" s="43" t="s">
        <v>22</v>
      </c>
      <c r="B13" s="43" t="s">
        <v>41</v>
      </c>
      <c r="C13" s="38" t="s">
        <v>9</v>
      </c>
      <c r="D13" s="38">
        <v>19</v>
      </c>
      <c r="E13" s="52"/>
      <c r="F13" s="107">
        <f t="shared" si="0"/>
        <v>19</v>
      </c>
      <c r="G13" s="13">
        <v>4</v>
      </c>
      <c r="H13" s="13"/>
    </row>
    <row r="14" spans="1:8" ht="15.2" customHeight="1" x14ac:dyDescent="0.3">
      <c r="A14" s="37" t="s">
        <v>107</v>
      </c>
      <c r="B14" s="37" t="s">
        <v>108</v>
      </c>
      <c r="C14" s="38" t="s">
        <v>102</v>
      </c>
      <c r="D14" s="38">
        <v>17</v>
      </c>
      <c r="E14" s="52"/>
      <c r="F14" s="107">
        <f t="shared" si="0"/>
        <v>17</v>
      </c>
      <c r="G14" s="13">
        <v>5</v>
      </c>
      <c r="H14" s="13"/>
    </row>
    <row r="15" spans="1:8" ht="15.2" customHeight="1" x14ac:dyDescent="0.3">
      <c r="A15" s="43" t="s">
        <v>109</v>
      </c>
      <c r="B15" s="43" t="s">
        <v>110</v>
      </c>
      <c r="C15" s="53" t="s">
        <v>102</v>
      </c>
      <c r="D15" s="53" t="s">
        <v>9</v>
      </c>
      <c r="E15" s="52"/>
      <c r="F15" s="107">
        <f t="shared" si="0"/>
        <v>0</v>
      </c>
      <c r="G15" s="13"/>
      <c r="H15" s="6"/>
    </row>
    <row r="16" spans="1:8" ht="15.2" customHeight="1" x14ac:dyDescent="0.3">
      <c r="A16" s="54"/>
      <c r="B16" s="54"/>
      <c r="C16" s="53"/>
      <c r="D16" s="53"/>
      <c r="E16" s="52"/>
      <c r="F16" s="108"/>
      <c r="G16" s="13"/>
      <c r="H16" s="6"/>
    </row>
    <row r="17" spans="1:8" ht="15.2" customHeight="1" x14ac:dyDescent="0.3">
      <c r="A17" s="51"/>
      <c r="B17" s="51"/>
      <c r="C17" s="53"/>
      <c r="D17" s="53"/>
      <c r="E17" s="52"/>
      <c r="F17" s="108"/>
      <c r="G17" s="13"/>
      <c r="H17" s="6"/>
    </row>
    <row r="18" spans="1:8" ht="17.25" thickBot="1" x14ac:dyDescent="0.35">
      <c r="A18" s="136" t="s">
        <v>21</v>
      </c>
      <c r="B18" s="136"/>
      <c r="C18" s="136"/>
      <c r="D18" s="136"/>
      <c r="E18" s="136"/>
      <c r="F18" s="136"/>
      <c r="G18" s="13"/>
      <c r="H18" s="6"/>
    </row>
    <row r="19" spans="1:8" ht="15.2" customHeight="1" thickBot="1" x14ac:dyDescent="0.35">
      <c r="A19" s="55" t="s">
        <v>0</v>
      </c>
      <c r="B19" s="56" t="s">
        <v>1</v>
      </c>
      <c r="C19" s="47" t="s">
        <v>38</v>
      </c>
      <c r="D19" s="47" t="s">
        <v>10</v>
      </c>
      <c r="E19" s="47" t="s">
        <v>39</v>
      </c>
      <c r="F19" s="106" t="s">
        <v>11</v>
      </c>
      <c r="G19" s="13"/>
      <c r="H19" s="6"/>
    </row>
    <row r="20" spans="1:8" ht="15.2" customHeight="1" x14ac:dyDescent="0.3">
      <c r="A20" s="37" t="s">
        <v>14</v>
      </c>
      <c r="B20" s="43" t="s">
        <v>13</v>
      </c>
      <c r="C20" s="57">
        <v>30</v>
      </c>
      <c r="D20" s="38" t="s">
        <v>102</v>
      </c>
      <c r="E20" s="50"/>
      <c r="F20" s="107">
        <f>SUM(C20:E20)</f>
        <v>30</v>
      </c>
      <c r="G20" s="13" t="s">
        <v>129</v>
      </c>
      <c r="H20" s="13" t="s">
        <v>129</v>
      </c>
    </row>
    <row r="21" spans="1:8" ht="15.2" customHeight="1" x14ac:dyDescent="0.3">
      <c r="A21" s="44"/>
      <c r="B21" s="44"/>
      <c r="C21" s="35"/>
      <c r="D21" s="35"/>
      <c r="E21" s="50"/>
      <c r="F21" s="108"/>
      <c r="G21" s="13"/>
      <c r="H21" s="6"/>
    </row>
    <row r="22" spans="1:8" ht="15.2" customHeight="1" x14ac:dyDescent="0.3">
      <c r="A22" s="44"/>
      <c r="B22" s="44"/>
      <c r="C22" s="44"/>
      <c r="D22" s="44"/>
      <c r="E22" s="44"/>
      <c r="F22" s="108"/>
      <c r="G22" s="13"/>
      <c r="H22" s="6"/>
    </row>
    <row r="23" spans="1:8" ht="15.2" customHeight="1" x14ac:dyDescent="0.3">
      <c r="A23" s="51"/>
      <c r="B23" s="51"/>
      <c r="C23" s="57"/>
      <c r="D23" s="53"/>
      <c r="E23" s="52"/>
      <c r="F23" s="108"/>
      <c r="G23" s="13"/>
      <c r="H23" s="6"/>
    </row>
    <row r="24" spans="1:8" ht="17.25" thickBot="1" x14ac:dyDescent="0.35">
      <c r="A24" s="136" t="s">
        <v>23</v>
      </c>
      <c r="B24" s="136"/>
      <c r="C24" s="136"/>
      <c r="D24" s="136"/>
      <c r="E24" s="136"/>
      <c r="F24" s="136"/>
      <c r="G24" s="13"/>
      <c r="H24" s="6"/>
    </row>
    <row r="25" spans="1:8" ht="15.2" customHeight="1" thickBot="1" x14ac:dyDescent="0.35">
      <c r="A25" s="55" t="s">
        <v>0</v>
      </c>
      <c r="B25" s="56" t="s">
        <v>1</v>
      </c>
      <c r="C25" s="47" t="s">
        <v>38</v>
      </c>
      <c r="D25" s="47" t="s">
        <v>10</v>
      </c>
      <c r="E25" s="47" t="s">
        <v>39</v>
      </c>
      <c r="F25" s="106" t="s">
        <v>11</v>
      </c>
      <c r="G25" s="13"/>
      <c r="H25" s="6"/>
    </row>
    <row r="26" spans="1:8" ht="15.2" customHeight="1" x14ac:dyDescent="0.3">
      <c r="A26" s="43" t="s">
        <v>19</v>
      </c>
      <c r="B26" s="43" t="s">
        <v>40</v>
      </c>
      <c r="C26" s="58">
        <v>30</v>
      </c>
      <c r="D26" s="58">
        <v>30</v>
      </c>
      <c r="E26" s="50"/>
      <c r="F26" s="107">
        <f>SUM(C26:E26)</f>
        <v>60</v>
      </c>
      <c r="G26" s="13" t="s">
        <v>129</v>
      </c>
      <c r="H26" s="13" t="s">
        <v>129</v>
      </c>
    </row>
    <row r="27" spans="1:8" ht="15.2" customHeight="1" x14ac:dyDescent="0.3">
      <c r="A27" s="43" t="s">
        <v>5</v>
      </c>
      <c r="B27" s="43" t="s">
        <v>6</v>
      </c>
      <c r="C27" s="59" t="s">
        <v>9</v>
      </c>
      <c r="D27" s="59">
        <v>24</v>
      </c>
      <c r="E27" s="52"/>
      <c r="F27" s="107">
        <f>SUM(C27:E27)</f>
        <v>24</v>
      </c>
      <c r="G27" s="13" t="s">
        <v>130</v>
      </c>
      <c r="H27" s="6"/>
    </row>
    <row r="28" spans="1:8" ht="15.2" customHeight="1" x14ac:dyDescent="0.3">
      <c r="A28" s="37" t="s">
        <v>18</v>
      </c>
      <c r="B28" s="37" t="s">
        <v>2</v>
      </c>
      <c r="C28" s="59" t="s">
        <v>9</v>
      </c>
      <c r="D28" s="59" t="s">
        <v>102</v>
      </c>
      <c r="E28" s="52"/>
      <c r="F28" s="107">
        <f>SUM(C28:E28)</f>
        <v>0</v>
      </c>
      <c r="G28" s="13"/>
      <c r="H28" s="6"/>
    </row>
    <row r="29" spans="1:8" ht="15.2" customHeight="1" x14ac:dyDescent="0.3">
      <c r="A29" s="54"/>
      <c r="B29" s="54"/>
      <c r="C29" s="59"/>
      <c r="D29" s="59"/>
      <c r="E29" s="52"/>
      <c r="F29" s="108"/>
      <c r="G29" s="13"/>
      <c r="H29" s="6"/>
    </row>
    <row r="30" spans="1:8" ht="15.2" customHeight="1" x14ac:dyDescent="0.3">
      <c r="A30" s="51"/>
      <c r="B30" s="51"/>
      <c r="C30" s="59"/>
      <c r="D30" s="59"/>
      <c r="E30" s="52"/>
      <c r="F30" s="108"/>
      <c r="G30" s="13"/>
      <c r="H30" s="6"/>
    </row>
    <row r="31" spans="1:8" ht="17.25" thickBot="1" x14ac:dyDescent="0.35">
      <c r="A31" s="136" t="s">
        <v>12</v>
      </c>
      <c r="B31" s="136"/>
      <c r="C31" s="136"/>
      <c r="D31" s="136"/>
      <c r="E31" s="136"/>
      <c r="F31" s="136"/>
      <c r="G31" s="13"/>
      <c r="H31" s="6"/>
    </row>
    <row r="32" spans="1:8" ht="15.2" customHeight="1" thickBot="1" x14ac:dyDescent="0.35">
      <c r="A32" s="143" t="s">
        <v>0</v>
      </c>
      <c r="B32" s="144"/>
      <c r="C32" s="47" t="s">
        <v>38</v>
      </c>
      <c r="D32" s="47" t="s">
        <v>10</v>
      </c>
      <c r="E32" s="47" t="s">
        <v>39</v>
      </c>
      <c r="F32" s="106" t="s">
        <v>11</v>
      </c>
      <c r="G32" s="13"/>
      <c r="H32" s="6"/>
    </row>
    <row r="33" spans="1:8" ht="15.2" customHeight="1" x14ac:dyDescent="0.3">
      <c r="A33" s="147" t="s">
        <v>17</v>
      </c>
      <c r="B33" s="148"/>
      <c r="C33" s="35">
        <v>30</v>
      </c>
      <c r="D33" s="35">
        <v>30</v>
      </c>
      <c r="E33" s="50"/>
      <c r="F33" s="107">
        <f>SUM(C33:E33)</f>
        <v>60</v>
      </c>
      <c r="G33" s="13" t="s">
        <v>129</v>
      </c>
      <c r="H33" s="13" t="s">
        <v>129</v>
      </c>
    </row>
    <row r="34" spans="1:8" ht="15.2" customHeight="1" x14ac:dyDescent="0.3">
      <c r="A34" s="54"/>
      <c r="B34" s="54"/>
      <c r="C34" s="38"/>
      <c r="D34" s="38"/>
      <c r="E34" s="52"/>
      <c r="F34" s="108"/>
      <c r="G34" s="13"/>
      <c r="H34" s="6"/>
    </row>
    <row r="35" spans="1:8" ht="15.2" customHeight="1" x14ac:dyDescent="0.25">
      <c r="A35" s="145"/>
      <c r="B35" s="146"/>
      <c r="C35" s="16"/>
      <c r="D35" s="16"/>
      <c r="E35" s="5"/>
      <c r="F35" s="99"/>
      <c r="G35" s="13"/>
      <c r="H35" s="6"/>
    </row>
    <row r="36" spans="1:8" ht="15.2" customHeight="1" x14ac:dyDescent="0.2">
      <c r="A36" s="139"/>
      <c r="B36" s="140"/>
      <c r="C36" s="3"/>
      <c r="D36" s="4"/>
      <c r="E36" s="5"/>
      <c r="F36" s="99"/>
      <c r="G36" s="13"/>
      <c r="H36" s="6"/>
    </row>
    <row r="37" spans="1:8" ht="15.2" customHeight="1" x14ac:dyDescent="0.2">
      <c r="A37" s="141"/>
      <c r="B37" s="142"/>
      <c r="C37" s="9"/>
      <c r="D37" s="10"/>
      <c r="E37" s="11"/>
      <c r="F37" s="99"/>
      <c r="G37" s="13"/>
      <c r="H37" s="6"/>
    </row>
    <row r="38" spans="1:8" ht="15.2" customHeight="1" x14ac:dyDescent="0.2">
      <c r="A38" s="139"/>
      <c r="B38" s="140"/>
      <c r="C38" s="12"/>
      <c r="D38" s="12"/>
      <c r="E38" s="12"/>
      <c r="F38" s="99"/>
      <c r="G38" s="13"/>
      <c r="H38" s="6"/>
    </row>
    <row r="39" spans="1:8" ht="15.2" customHeight="1" x14ac:dyDescent="0.2">
      <c r="A39" s="139"/>
      <c r="B39" s="140"/>
      <c r="C39" s="12"/>
      <c r="D39" s="12"/>
      <c r="E39" s="12"/>
      <c r="F39" s="99"/>
      <c r="G39" s="13"/>
      <c r="H39" s="6"/>
    </row>
  </sheetData>
  <sortState ref="A50:F56">
    <sortCondition descending="1" ref="F43:F47"/>
  </sortState>
  <mergeCells count="13">
    <mergeCell ref="A36:B36"/>
    <mergeCell ref="A37:B37"/>
    <mergeCell ref="A38:B38"/>
    <mergeCell ref="A39:B39"/>
    <mergeCell ref="A31:F31"/>
    <mergeCell ref="A32:B32"/>
    <mergeCell ref="A35:B35"/>
    <mergeCell ref="A33:B33"/>
    <mergeCell ref="A24:F24"/>
    <mergeCell ref="A1:F1"/>
    <mergeCell ref="A2:F2"/>
    <mergeCell ref="A8:F8"/>
    <mergeCell ref="A18:F18"/>
  </mergeCells>
  <pageMargins left="0.7" right="0.7" top="0.75" bottom="0.75" header="0.3" footer="0.3"/>
  <pageSetup paperSize="9" orientation="landscape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pane ySplit="1" topLeftCell="A2" activePane="bottomLeft" state="frozen"/>
      <selection activeCell="E4" sqref="E4"/>
      <selection pane="bottomLeft" activeCell="L28" sqref="L28"/>
    </sheetView>
  </sheetViews>
  <sheetFormatPr defaultColWidth="8.85546875" defaultRowHeight="16.5" x14ac:dyDescent="0.3"/>
  <cols>
    <col min="1" max="1" width="20" style="54" customWidth="1"/>
    <col min="2" max="2" width="39.7109375" style="54" customWidth="1"/>
    <col min="3" max="3" width="11.85546875" style="92" customWidth="1"/>
    <col min="4" max="4" width="10.140625" style="92" customWidth="1"/>
    <col min="5" max="5" width="11.28515625" style="54" bestFit="1" customWidth="1"/>
    <col min="6" max="6" width="8.85546875" style="93"/>
    <col min="7" max="16384" width="8.85546875" style="54"/>
  </cols>
  <sheetData>
    <row r="1" spans="1:8" ht="66.599999999999994" customHeight="1" thickBot="1" x14ac:dyDescent="0.35">
      <c r="A1" s="149" t="s">
        <v>48</v>
      </c>
      <c r="B1" s="149"/>
      <c r="C1" s="149"/>
      <c r="D1" s="149"/>
      <c r="E1" s="149"/>
      <c r="F1" s="149"/>
    </row>
    <row r="2" spans="1:8" ht="15" customHeight="1" thickBot="1" x14ac:dyDescent="0.35">
      <c r="A2" s="150" t="s">
        <v>24</v>
      </c>
      <c r="B2" s="151"/>
      <c r="C2" s="151"/>
      <c r="D2" s="151"/>
      <c r="E2" s="151"/>
      <c r="F2" s="151"/>
      <c r="G2" s="119"/>
      <c r="H2" s="120"/>
    </row>
    <row r="3" spans="1:8" ht="15.2" customHeight="1" thickBot="1" x14ac:dyDescent="0.35">
      <c r="A3" s="45" t="s">
        <v>0</v>
      </c>
      <c r="B3" s="46" t="s">
        <v>1</v>
      </c>
      <c r="C3" s="47" t="s">
        <v>38</v>
      </c>
      <c r="D3" s="47" t="s">
        <v>10</v>
      </c>
      <c r="E3" s="47" t="s">
        <v>39</v>
      </c>
      <c r="F3" s="118" t="s">
        <v>11</v>
      </c>
      <c r="G3" s="121" t="s">
        <v>135</v>
      </c>
      <c r="H3" s="122" t="s">
        <v>134</v>
      </c>
    </row>
    <row r="4" spans="1:8" x14ac:dyDescent="0.3">
      <c r="A4" s="77" t="s">
        <v>25</v>
      </c>
      <c r="B4" s="77" t="s">
        <v>26</v>
      </c>
      <c r="C4" s="38">
        <v>24</v>
      </c>
      <c r="D4" s="38">
        <v>30</v>
      </c>
      <c r="E4" s="82"/>
      <c r="F4" s="107">
        <f t="shared" ref="F4:F14" si="0">SUM(C4:E4)</f>
        <v>54</v>
      </c>
      <c r="G4" s="123" t="s">
        <v>129</v>
      </c>
      <c r="H4" s="123" t="s">
        <v>129</v>
      </c>
    </row>
    <row r="5" spans="1:8" x14ac:dyDescent="0.3">
      <c r="A5" s="44" t="s">
        <v>42</v>
      </c>
      <c r="B5" s="44" t="s">
        <v>43</v>
      </c>
      <c r="C5" s="38">
        <v>30</v>
      </c>
      <c r="D5" s="38" t="s">
        <v>102</v>
      </c>
      <c r="E5" s="82"/>
      <c r="F5" s="107">
        <f t="shared" si="0"/>
        <v>30</v>
      </c>
      <c r="G5" s="124" t="s">
        <v>130</v>
      </c>
      <c r="H5" s="124" t="s">
        <v>130</v>
      </c>
    </row>
    <row r="6" spans="1:8" x14ac:dyDescent="0.3">
      <c r="A6" s="77" t="s">
        <v>114</v>
      </c>
      <c r="B6" s="77" t="s">
        <v>115</v>
      </c>
      <c r="C6" s="38" t="s">
        <v>102</v>
      </c>
      <c r="D6" s="38">
        <v>24</v>
      </c>
      <c r="E6" s="83"/>
      <c r="F6" s="107">
        <f t="shared" si="0"/>
        <v>24</v>
      </c>
      <c r="G6" s="124" t="s">
        <v>131</v>
      </c>
      <c r="H6" s="124" t="s">
        <v>131</v>
      </c>
    </row>
    <row r="7" spans="1:8" x14ac:dyDescent="0.3">
      <c r="A7" s="44" t="s">
        <v>44</v>
      </c>
      <c r="B7" s="44" t="s">
        <v>113</v>
      </c>
      <c r="C7" s="38">
        <v>21</v>
      </c>
      <c r="D7" s="38" t="s">
        <v>9</v>
      </c>
      <c r="E7" s="84"/>
      <c r="F7" s="107">
        <f t="shared" si="0"/>
        <v>21</v>
      </c>
      <c r="G7" s="124">
        <v>4</v>
      </c>
      <c r="H7" s="125"/>
    </row>
    <row r="8" spans="1:8" x14ac:dyDescent="0.3">
      <c r="A8" s="44" t="s">
        <v>116</v>
      </c>
      <c r="B8" s="44" t="s">
        <v>117</v>
      </c>
      <c r="C8" s="38" t="s">
        <v>102</v>
      </c>
      <c r="D8" s="38">
        <v>21</v>
      </c>
      <c r="E8" s="83"/>
      <c r="F8" s="107">
        <f t="shared" si="0"/>
        <v>21</v>
      </c>
      <c r="G8" s="124">
        <v>5</v>
      </c>
      <c r="H8" s="125"/>
    </row>
    <row r="9" spans="1:8" x14ac:dyDescent="0.3">
      <c r="A9" s="77" t="s">
        <v>29</v>
      </c>
      <c r="B9" s="77" t="s">
        <v>31</v>
      </c>
      <c r="C9" s="38">
        <v>19</v>
      </c>
      <c r="D9" s="38" t="s">
        <v>102</v>
      </c>
      <c r="E9" s="83"/>
      <c r="F9" s="107">
        <f t="shared" si="0"/>
        <v>19</v>
      </c>
      <c r="G9" s="124">
        <v>6</v>
      </c>
      <c r="H9" s="125"/>
    </row>
    <row r="10" spans="1:8" x14ac:dyDescent="0.3">
      <c r="A10" s="44" t="s">
        <v>118</v>
      </c>
      <c r="B10" s="44" t="s">
        <v>119</v>
      </c>
      <c r="C10" s="38" t="s">
        <v>102</v>
      </c>
      <c r="D10" s="38">
        <v>19</v>
      </c>
      <c r="E10" s="83"/>
      <c r="F10" s="107">
        <f t="shared" si="0"/>
        <v>19</v>
      </c>
      <c r="G10" s="124">
        <v>7</v>
      </c>
      <c r="H10" s="125"/>
    </row>
    <row r="11" spans="1:8" x14ac:dyDescent="0.3">
      <c r="A11" s="44" t="s">
        <v>28</v>
      </c>
      <c r="B11" s="44" t="s">
        <v>30</v>
      </c>
      <c r="C11" s="38">
        <v>17</v>
      </c>
      <c r="D11" s="38" t="s">
        <v>9</v>
      </c>
      <c r="E11" s="83"/>
      <c r="F11" s="107">
        <f t="shared" si="0"/>
        <v>17</v>
      </c>
      <c r="G11" s="124">
        <v>8</v>
      </c>
      <c r="H11" s="125"/>
    </row>
    <row r="12" spans="1:8" x14ac:dyDescent="0.3">
      <c r="A12" s="44" t="s">
        <v>46</v>
      </c>
      <c r="B12" s="44" t="s">
        <v>120</v>
      </c>
      <c r="C12" s="38" t="s">
        <v>9</v>
      </c>
      <c r="D12" s="38" t="s">
        <v>9</v>
      </c>
      <c r="E12" s="83"/>
      <c r="F12" s="107">
        <f t="shared" si="0"/>
        <v>0</v>
      </c>
      <c r="G12" s="125"/>
      <c r="H12" s="125"/>
    </row>
    <row r="13" spans="1:8" x14ac:dyDescent="0.3">
      <c r="A13" s="44" t="s">
        <v>27</v>
      </c>
      <c r="B13" s="44" t="s">
        <v>45</v>
      </c>
      <c r="C13" s="78" t="s">
        <v>9</v>
      </c>
      <c r="D13" s="78" t="s">
        <v>9</v>
      </c>
      <c r="E13" s="84"/>
      <c r="F13" s="107">
        <f t="shared" si="0"/>
        <v>0</v>
      </c>
      <c r="G13" s="125"/>
      <c r="H13" s="125"/>
    </row>
    <row r="14" spans="1:8" x14ac:dyDescent="0.3">
      <c r="A14" s="44" t="s">
        <v>34</v>
      </c>
      <c r="B14" s="44" t="s">
        <v>35</v>
      </c>
      <c r="C14" s="38" t="s">
        <v>9</v>
      </c>
      <c r="D14" s="78" t="s">
        <v>102</v>
      </c>
      <c r="E14" s="84"/>
      <c r="F14" s="107">
        <f t="shared" si="0"/>
        <v>0</v>
      </c>
      <c r="G14" s="125"/>
      <c r="H14" s="125"/>
    </row>
    <row r="15" spans="1:8" ht="17.25" thickBot="1" x14ac:dyDescent="0.35">
      <c r="A15" s="152" t="s">
        <v>32</v>
      </c>
      <c r="B15" s="152"/>
      <c r="C15" s="152"/>
      <c r="D15" s="152"/>
      <c r="E15" s="152"/>
      <c r="F15" s="152"/>
      <c r="G15" s="125"/>
      <c r="H15" s="125"/>
    </row>
    <row r="16" spans="1:8" ht="17.25" thickBot="1" x14ac:dyDescent="0.35">
      <c r="A16" s="95" t="s">
        <v>0</v>
      </c>
      <c r="B16" s="96" t="s">
        <v>1</v>
      </c>
      <c r="C16" s="47" t="s">
        <v>38</v>
      </c>
      <c r="D16" s="47" t="s">
        <v>10</v>
      </c>
      <c r="E16" s="47" t="s">
        <v>39</v>
      </c>
      <c r="F16" s="106" t="s">
        <v>11</v>
      </c>
      <c r="G16" s="125"/>
      <c r="H16" s="126"/>
    </row>
    <row r="17" spans="1:8" x14ac:dyDescent="0.3">
      <c r="A17" s="44" t="s">
        <v>25</v>
      </c>
      <c r="B17" s="44" t="s">
        <v>26</v>
      </c>
      <c r="C17" s="79">
        <v>24</v>
      </c>
      <c r="D17" s="79">
        <v>30</v>
      </c>
      <c r="E17" s="82"/>
      <c r="F17" s="115">
        <f t="shared" ref="F17:F24" si="1">SUM(C17:E17)</f>
        <v>54</v>
      </c>
      <c r="G17" s="124" t="s">
        <v>129</v>
      </c>
      <c r="H17" s="124" t="s">
        <v>129</v>
      </c>
    </row>
    <row r="18" spans="1:8" x14ac:dyDescent="0.3">
      <c r="A18" s="44" t="s">
        <v>42</v>
      </c>
      <c r="B18" s="44" t="s">
        <v>43</v>
      </c>
      <c r="C18" s="85">
        <v>30</v>
      </c>
      <c r="D18" s="85" t="s">
        <v>102</v>
      </c>
      <c r="E18" s="85"/>
      <c r="F18" s="116">
        <f t="shared" si="1"/>
        <v>30</v>
      </c>
      <c r="G18" s="124" t="s">
        <v>130</v>
      </c>
      <c r="H18" s="124" t="s">
        <v>130</v>
      </c>
    </row>
    <row r="19" spans="1:8" x14ac:dyDescent="0.3">
      <c r="A19" s="44" t="s">
        <v>114</v>
      </c>
      <c r="B19" s="44" t="s">
        <v>115</v>
      </c>
      <c r="C19" s="38" t="s">
        <v>102</v>
      </c>
      <c r="D19" s="38">
        <v>24</v>
      </c>
      <c r="E19" s="84"/>
      <c r="F19" s="116">
        <f t="shared" si="1"/>
        <v>24</v>
      </c>
      <c r="G19" s="124" t="s">
        <v>131</v>
      </c>
      <c r="H19" s="124" t="s">
        <v>131</v>
      </c>
    </row>
    <row r="20" spans="1:8" x14ac:dyDescent="0.3">
      <c r="A20" s="44" t="s">
        <v>44</v>
      </c>
      <c r="B20" s="44" t="s">
        <v>121</v>
      </c>
      <c r="C20" s="38">
        <v>21</v>
      </c>
      <c r="D20" s="38" t="s">
        <v>9</v>
      </c>
      <c r="E20" s="83"/>
      <c r="F20" s="116">
        <f t="shared" si="1"/>
        <v>21</v>
      </c>
      <c r="G20" s="124">
        <v>4</v>
      </c>
      <c r="H20" s="127"/>
    </row>
    <row r="21" spans="1:8" x14ac:dyDescent="0.3">
      <c r="A21" s="44" t="s">
        <v>116</v>
      </c>
      <c r="B21" s="44" t="s">
        <v>117</v>
      </c>
      <c r="C21" s="38" t="s">
        <v>102</v>
      </c>
      <c r="D21" s="38">
        <v>21</v>
      </c>
      <c r="E21" s="84"/>
      <c r="F21" s="116">
        <f t="shared" si="1"/>
        <v>21</v>
      </c>
      <c r="G21" s="124">
        <v>5</v>
      </c>
      <c r="H21" s="127"/>
    </row>
    <row r="22" spans="1:8" ht="15.2" customHeight="1" x14ac:dyDescent="0.3">
      <c r="A22" s="44" t="s">
        <v>29</v>
      </c>
      <c r="B22" s="44" t="s">
        <v>31</v>
      </c>
      <c r="C22" s="38">
        <v>19</v>
      </c>
      <c r="D22" s="38" t="s">
        <v>102</v>
      </c>
      <c r="E22" s="86"/>
      <c r="F22" s="116">
        <f t="shared" si="1"/>
        <v>19</v>
      </c>
      <c r="G22" s="124">
        <v>6</v>
      </c>
      <c r="H22" s="127"/>
    </row>
    <row r="23" spans="1:8" ht="15.2" customHeight="1" x14ac:dyDescent="0.3">
      <c r="A23" s="44" t="s">
        <v>28</v>
      </c>
      <c r="B23" s="44" t="s">
        <v>30</v>
      </c>
      <c r="C23" s="38">
        <v>17</v>
      </c>
      <c r="D23" s="38" t="s">
        <v>9</v>
      </c>
      <c r="E23" s="83"/>
      <c r="F23" s="116">
        <f t="shared" si="1"/>
        <v>17</v>
      </c>
      <c r="G23" s="124">
        <v>7</v>
      </c>
      <c r="H23" s="127"/>
    </row>
    <row r="24" spans="1:8" ht="15.2" customHeight="1" x14ac:dyDescent="0.3">
      <c r="A24" s="44" t="s">
        <v>27</v>
      </c>
      <c r="B24" s="44" t="s">
        <v>45</v>
      </c>
      <c r="C24" s="38" t="s">
        <v>9</v>
      </c>
      <c r="D24" s="38" t="s">
        <v>9</v>
      </c>
      <c r="E24" s="84"/>
      <c r="F24" s="116">
        <f t="shared" si="1"/>
        <v>0</v>
      </c>
      <c r="G24" s="124"/>
      <c r="H24" s="127"/>
    </row>
    <row r="25" spans="1:8" ht="15.2" customHeight="1" x14ac:dyDescent="0.3">
      <c r="A25" s="87"/>
      <c r="B25" s="87"/>
      <c r="C25" s="80"/>
      <c r="D25" s="80"/>
      <c r="E25" s="88"/>
      <c r="F25" s="89"/>
      <c r="G25" s="124"/>
      <c r="H25" s="127"/>
    </row>
    <row r="26" spans="1:8" ht="17.25" thickBot="1" x14ac:dyDescent="0.35">
      <c r="A26" s="136" t="s">
        <v>33</v>
      </c>
      <c r="B26" s="136"/>
      <c r="C26" s="136"/>
      <c r="D26" s="136"/>
      <c r="E26" s="136"/>
      <c r="F26" s="136"/>
      <c r="G26" s="124"/>
      <c r="H26" s="127"/>
    </row>
    <row r="27" spans="1:8" ht="15.2" customHeight="1" thickBot="1" x14ac:dyDescent="0.35">
      <c r="A27" s="45" t="s">
        <v>0</v>
      </c>
      <c r="B27" s="46" t="s">
        <v>1</v>
      </c>
      <c r="C27" s="47" t="s">
        <v>38</v>
      </c>
      <c r="D27" s="47" t="s">
        <v>10</v>
      </c>
      <c r="E27" s="47" t="s">
        <v>39</v>
      </c>
      <c r="F27" s="106" t="s">
        <v>11</v>
      </c>
      <c r="G27" s="124"/>
      <c r="H27" s="127"/>
    </row>
    <row r="28" spans="1:8" ht="15.2" customHeight="1" x14ac:dyDescent="0.3">
      <c r="A28" s="44" t="s">
        <v>29</v>
      </c>
      <c r="B28" s="44" t="s">
        <v>31</v>
      </c>
      <c r="C28" s="38">
        <v>30</v>
      </c>
      <c r="D28" s="38" t="s">
        <v>102</v>
      </c>
      <c r="E28" s="50"/>
      <c r="F28" s="107">
        <f>SUM(C28:E28)</f>
        <v>30</v>
      </c>
      <c r="G28" s="124" t="s">
        <v>133</v>
      </c>
      <c r="H28" s="124" t="s">
        <v>133</v>
      </c>
    </row>
    <row r="29" spans="1:8" ht="15.2" customHeight="1" x14ac:dyDescent="0.3">
      <c r="A29" s="44" t="s">
        <v>118</v>
      </c>
      <c r="B29" s="44" t="s">
        <v>119</v>
      </c>
      <c r="C29" s="38" t="s">
        <v>102</v>
      </c>
      <c r="D29" s="38">
        <v>30</v>
      </c>
      <c r="E29" s="90"/>
      <c r="F29" s="107">
        <f>SUM(C29:E29)</f>
        <v>30</v>
      </c>
      <c r="G29" s="124" t="s">
        <v>133</v>
      </c>
      <c r="H29" s="124" t="s">
        <v>133</v>
      </c>
    </row>
    <row r="30" spans="1:8" ht="15.2" customHeight="1" x14ac:dyDescent="0.3">
      <c r="A30" s="44"/>
      <c r="C30" s="81"/>
      <c r="D30" s="81"/>
      <c r="E30" s="91"/>
      <c r="F30" s="117"/>
      <c r="G30" s="124"/>
      <c r="H30" s="127"/>
    </row>
    <row r="31" spans="1:8" x14ac:dyDescent="0.3">
      <c r="A31" s="44"/>
      <c r="B31" s="44"/>
      <c r="C31" s="38"/>
      <c r="D31" s="38"/>
      <c r="E31" s="44"/>
      <c r="F31" s="108"/>
      <c r="G31" s="124"/>
      <c r="H31" s="127"/>
    </row>
  </sheetData>
  <sortState ref="A4:F14">
    <sortCondition descending="1" ref="F4:F14"/>
  </sortState>
  <mergeCells count="4">
    <mergeCell ref="A1:F1"/>
    <mergeCell ref="A2:F2"/>
    <mergeCell ref="A15:F15"/>
    <mergeCell ref="A26:F26"/>
  </mergeCells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LRČ</vt:lpstr>
      <vt:lpstr>Rally sprint</vt:lpstr>
      <vt:lpstr>Historic cup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Janis Krastins</dc:creator>
  <cp:lastModifiedBy>Irena</cp:lastModifiedBy>
  <cp:lastPrinted>2020-11-25T14:02:17Z</cp:lastPrinted>
  <dcterms:created xsi:type="dcterms:W3CDTF">2018-10-08T07:04:09Z</dcterms:created>
  <dcterms:modified xsi:type="dcterms:W3CDTF">2020-12-14T15:04:20Z</dcterms:modified>
</cp:coreProperties>
</file>