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3820"/>
  <bookViews>
    <workbookView xWindow="780" yWindow="780" windowWidth="28800" windowHeight="15375"/>
  </bookViews>
  <sheets>
    <sheet name="LRČ 2022" sheetId="1" r:id="rId1"/>
    <sheet name="Rally sprint 2022" sheetId="2" r:id="rId2"/>
    <sheet name="Historic cup 2022" sheetId="3" r:id="rId3"/>
    <sheet name="SARMA LRČ" sheetId="5" r:id="rId4"/>
    <sheet name="LiepajaLRČ" sheetId="6" r:id="rId5"/>
    <sheet name="CēsisLRČ" sheetId="7" r:id="rId6"/>
    <sheet name="LER LRČ" sheetId="8" r:id="rId7"/>
    <sheet name="UtenaLRČ" sheetId="9" r:id="rId8"/>
  </sheets>
  <definedNames>
    <definedName name="_xlnm._FilterDatabase" localSheetId="1" hidden="1">'Rally sprint 2022'!$A$6:$G$14</definedName>
    <definedName name="_xlnm.Print_Area" localSheetId="0">'LRČ 2022'!$A$1:$H$112</definedName>
  </definedNames>
  <calcPr calcId="145621"/>
</workbook>
</file>

<file path=xl/calcChain.xml><?xml version="1.0" encoding="utf-8"?>
<calcChain xmlns="http://schemas.openxmlformats.org/spreadsheetml/2006/main">
  <c r="H43" i="1" l="1"/>
  <c r="G18" i="3"/>
  <c r="G19" i="3"/>
  <c r="F51" i="9"/>
  <c r="F11" i="9"/>
  <c r="G32" i="3" l="1"/>
  <c r="G31" i="3"/>
  <c r="G26" i="3"/>
  <c r="G25" i="3"/>
  <c r="G24" i="3"/>
  <c r="G23" i="3"/>
  <c r="G22" i="3"/>
  <c r="G21" i="3"/>
  <c r="G20" i="3"/>
  <c r="G17" i="3"/>
  <c r="G11" i="3"/>
  <c r="G10" i="3"/>
  <c r="G9" i="3"/>
  <c r="G8" i="3"/>
  <c r="G7" i="3"/>
  <c r="G5" i="3"/>
  <c r="G6" i="3"/>
  <c r="G4" i="3"/>
  <c r="G24" i="2"/>
  <c r="G23" i="2"/>
  <c r="G22" i="2"/>
  <c r="G21" i="2"/>
  <c r="G20" i="2"/>
  <c r="G19" i="2"/>
  <c r="G17" i="2"/>
  <c r="G18" i="2"/>
  <c r="G9" i="2"/>
  <c r="G8" i="2"/>
  <c r="G7" i="2"/>
  <c r="G6" i="2"/>
  <c r="G5" i="2"/>
  <c r="G4" i="2"/>
  <c r="F59" i="8"/>
  <c r="F58" i="8"/>
  <c r="F57" i="8"/>
  <c r="F56" i="8"/>
  <c r="F55" i="8"/>
  <c r="F54" i="8"/>
  <c r="F53" i="8"/>
  <c r="F52" i="8"/>
  <c r="F51" i="8"/>
  <c r="F44" i="8"/>
  <c r="F43" i="8"/>
  <c r="F33" i="8"/>
  <c r="F32" i="8"/>
  <c r="F31" i="8"/>
  <c r="F30" i="8"/>
  <c r="F29" i="8"/>
  <c r="F28" i="8"/>
  <c r="F24" i="8"/>
  <c r="F23" i="8"/>
  <c r="F22" i="8"/>
  <c r="F21" i="8"/>
  <c r="F20" i="8"/>
  <c r="F19" i="8"/>
  <c r="F18" i="8"/>
  <c r="F10" i="8"/>
  <c r="F9" i="8"/>
  <c r="F5" i="8"/>
  <c r="F13" i="6" l="1"/>
  <c r="H94" i="1"/>
  <c r="H72" i="1"/>
  <c r="H57" i="1"/>
  <c r="F60" i="7"/>
  <c r="F61" i="7"/>
  <c r="F62" i="7"/>
  <c r="F63" i="7"/>
  <c r="H100" i="1"/>
  <c r="H102" i="1"/>
  <c r="H104" i="1"/>
  <c r="H103" i="1"/>
  <c r="H105" i="1"/>
  <c r="H108" i="1"/>
  <c r="H109" i="1"/>
  <c r="H101" i="1"/>
  <c r="H111" i="1"/>
  <c r="H110" i="1"/>
  <c r="H106" i="1"/>
  <c r="H112" i="1"/>
  <c r="H82" i="1"/>
  <c r="H86" i="1"/>
  <c r="H80" i="1"/>
  <c r="H89" i="1"/>
  <c r="H85" i="1"/>
  <c r="H90" i="1"/>
  <c r="H83" i="1"/>
  <c r="H91" i="1"/>
  <c r="H87" i="1"/>
  <c r="H88" i="1"/>
  <c r="H92" i="1"/>
  <c r="H84" i="1"/>
  <c r="H93" i="1"/>
  <c r="H71" i="1"/>
  <c r="H70" i="1"/>
  <c r="H50" i="1"/>
  <c r="H51" i="1"/>
  <c r="H53" i="1"/>
  <c r="H54" i="1"/>
  <c r="H52" i="1"/>
  <c r="H55" i="1"/>
  <c r="H56" i="1"/>
  <c r="H63" i="1"/>
  <c r="H61" i="1"/>
  <c r="H64" i="1"/>
  <c r="H58" i="1"/>
  <c r="H59" i="1"/>
  <c r="H60" i="1"/>
  <c r="H62" i="1"/>
  <c r="H65" i="1"/>
  <c r="H66" i="1"/>
  <c r="H44" i="1"/>
  <c r="H45" i="1"/>
  <c r="H42" i="1"/>
  <c r="H40" i="1"/>
  <c r="H27" i="1"/>
  <c r="H29" i="1"/>
  <c r="H7" i="1"/>
  <c r="H4" i="1"/>
  <c r="H5" i="1"/>
  <c r="H8" i="1"/>
  <c r="F30" i="7"/>
  <c r="F31" i="7"/>
  <c r="F32" i="7"/>
  <c r="F33" i="7"/>
  <c r="F34" i="7"/>
  <c r="F35" i="7"/>
  <c r="F36" i="7"/>
  <c r="F37" i="7"/>
  <c r="F38" i="7"/>
  <c r="F39" i="7"/>
  <c r="F40" i="7"/>
  <c r="F41" i="7"/>
  <c r="F23" i="7"/>
  <c r="F6" i="7"/>
  <c r="F59" i="7"/>
  <c r="F7" i="7"/>
  <c r="F5" i="7"/>
  <c r="F55" i="7"/>
  <c r="F54" i="7"/>
  <c r="F53" i="7"/>
  <c r="F29" i="7"/>
  <c r="F24" i="7"/>
  <c r="F22" i="7"/>
  <c r="F21" i="7"/>
  <c r="F11" i="7"/>
  <c r="H99" i="1"/>
  <c r="H14" i="1"/>
  <c r="F63" i="6"/>
  <c r="F64" i="6"/>
  <c r="F65" i="6"/>
  <c r="F66" i="6"/>
  <c r="F67" i="6"/>
  <c r="F68" i="6"/>
  <c r="F69" i="6"/>
  <c r="F62" i="6"/>
  <c r="F51" i="6"/>
  <c r="F52" i="6"/>
  <c r="F53" i="6"/>
  <c r="F54" i="6"/>
  <c r="F55" i="6"/>
  <c r="F56" i="6"/>
  <c r="F57" i="6"/>
  <c r="F50" i="6"/>
  <c r="F34" i="6"/>
  <c r="F35" i="6"/>
  <c r="F36" i="6"/>
  <c r="F37" i="6"/>
  <c r="F38" i="6"/>
  <c r="F33" i="6"/>
  <c r="F23" i="6"/>
  <c r="F24" i="6"/>
  <c r="F22" i="6"/>
  <c r="F16" i="6"/>
  <c r="F12" i="6"/>
  <c r="F11" i="6"/>
  <c r="F6" i="6"/>
  <c r="F7" i="6"/>
  <c r="F5" i="6"/>
  <c r="H38" i="1"/>
  <c r="F12" i="5"/>
  <c r="F69" i="5" l="1"/>
  <c r="F70" i="5"/>
  <c r="F71" i="5"/>
  <c r="F72" i="5"/>
  <c r="F73" i="5"/>
  <c r="F74" i="5"/>
  <c r="F75" i="5"/>
  <c r="F68" i="5"/>
  <c r="F57" i="5"/>
  <c r="F58" i="5"/>
  <c r="F59" i="5"/>
  <c r="F56" i="5"/>
  <c r="F41" i="5"/>
  <c r="F42" i="5"/>
  <c r="F43" i="5"/>
  <c r="F40" i="5"/>
  <c r="F30" i="5"/>
  <c r="F31" i="5"/>
  <c r="F32" i="5"/>
  <c r="F33" i="5"/>
  <c r="F34" i="5"/>
  <c r="F29" i="5"/>
  <c r="F11" i="5"/>
  <c r="F13" i="5"/>
  <c r="F14" i="5"/>
  <c r="F15" i="5"/>
  <c r="F10" i="5"/>
  <c r="F6" i="5"/>
  <c r="F5" i="5"/>
  <c r="H49" i="1"/>
  <c r="H6" i="1"/>
  <c r="H25" i="1"/>
  <c r="H30" i="1"/>
  <c r="H31" i="1"/>
  <c r="H32" i="1"/>
  <c r="H26" i="1"/>
  <c r="H28" i="1"/>
  <c r="H19" i="1"/>
  <c r="H20" i="1"/>
  <c r="H15" i="1"/>
  <c r="H16" i="1"/>
  <c r="H21" i="1"/>
  <c r="H18" i="1"/>
  <c r="H17" i="1"/>
  <c r="H81" i="1" l="1"/>
  <c r="H41" i="1"/>
  <c r="H39" i="1"/>
  <c r="H37" i="1"/>
  <c r="H36" i="1"/>
</calcChain>
</file>

<file path=xl/sharedStrings.xml><?xml version="1.0" encoding="utf-8"?>
<sst xmlns="http://schemas.openxmlformats.org/spreadsheetml/2006/main" count="1044" uniqueCount="253">
  <si>
    <t>Driver</t>
  </si>
  <si>
    <t>Co-Driver</t>
  </si>
  <si>
    <t>Uldis Lepiksons</t>
  </si>
  <si>
    <t>Total</t>
  </si>
  <si>
    <t>Gints Lasmanis</t>
  </si>
  <si>
    <t>Madars Dīriņš</t>
  </si>
  <si>
    <t>Arvis Vecvagars</t>
  </si>
  <si>
    <t>Ainārs Šteinbergs</t>
  </si>
  <si>
    <t>Mārtiņš Sesks</t>
  </si>
  <si>
    <t>Renārs Francis</t>
  </si>
  <si>
    <t>Dmitry Feofanov</t>
  </si>
  <si>
    <t>Normunds Kokins</t>
  </si>
  <si>
    <t>Hubert Laskowski</t>
  </si>
  <si>
    <t>Timo Taniel</t>
  </si>
  <si>
    <t>Gints Gaiķis</t>
  </si>
  <si>
    <t>Jānis Sokolovs</t>
  </si>
  <si>
    <t>Louna Eesti</t>
  </si>
  <si>
    <t>LRČ 6</t>
  </si>
  <si>
    <t>LRČ 7</t>
  </si>
  <si>
    <t>RK 8</t>
  </si>
  <si>
    <t>RK 9</t>
  </si>
  <si>
    <t>RK 10</t>
  </si>
  <si>
    <t>Joosep Ralf Nōgene</t>
  </si>
  <si>
    <t>Gil Membrado</t>
  </si>
  <si>
    <t>Rogelio Penate Lopez</t>
  </si>
  <si>
    <t>Thomas Martens</t>
  </si>
  <si>
    <t>ret.</t>
  </si>
  <si>
    <t>RK 11</t>
  </si>
  <si>
    <t>RK 12</t>
  </si>
  <si>
    <t>Cēsis</t>
  </si>
  <si>
    <t>Estere Zakmane</t>
  </si>
  <si>
    <t>Ivo Ķilpis</t>
  </si>
  <si>
    <t>Artis Ceriņš</t>
  </si>
  <si>
    <t>ret</t>
  </si>
  <si>
    <t>Jānis Strazdiņš</t>
  </si>
  <si>
    <t>Edijs Bergmanis</t>
  </si>
  <si>
    <t>Vecpils</t>
  </si>
  <si>
    <t>Latvija</t>
  </si>
  <si>
    <t>Aisvydas Paliukienas</t>
  </si>
  <si>
    <t>Edgars Balodis</t>
  </si>
  <si>
    <t>Mikus Grantiņš</t>
  </si>
  <si>
    <t xml:space="preserve">Juniori </t>
  </si>
  <si>
    <t>Latvian Rally Championship 2022 overall classification</t>
  </si>
  <si>
    <t>SARMA</t>
  </si>
  <si>
    <t>CĒSIS</t>
  </si>
  <si>
    <t>LIEPĀJA</t>
  </si>
  <si>
    <t>Valerii Gorban</t>
  </si>
  <si>
    <t>Sergei Larens</t>
  </si>
  <si>
    <t>Vladas Jurkevičius</t>
  </si>
  <si>
    <t>Roland Murakas</t>
  </si>
  <si>
    <t>Kalle Adler</t>
  </si>
  <si>
    <t>Denis Rostilov</t>
  </si>
  <si>
    <t>Vasilii Slobozhaninov</t>
  </si>
  <si>
    <t>Georg Linnamae</t>
  </si>
  <si>
    <t>James Morgan</t>
  </si>
  <si>
    <t>Gregor Jeets</t>
  </si>
  <si>
    <t>Priit Koik</t>
  </si>
  <si>
    <t>Kristo Tamm</t>
  </si>
  <si>
    <t>Igor Bulantsev</t>
  </si>
  <si>
    <t>Yana Bulantseva</t>
  </si>
  <si>
    <t>Michal Kušnierz</t>
  </si>
  <si>
    <t>Ainārs Šusts</t>
  </si>
  <si>
    <t>Jānis Stepanovs</t>
  </si>
  <si>
    <t>Iļja Zamans</t>
  </si>
  <si>
    <t>Guntis Lielkājis</t>
  </si>
  <si>
    <t>Vilnis Miķelsons</t>
  </si>
  <si>
    <t>Jaspar Vaher</t>
  </si>
  <si>
    <t>Marti Halling</t>
  </si>
  <si>
    <t>Ken Jārveoja</t>
  </si>
  <si>
    <t>Patrick Enok</t>
  </si>
  <si>
    <t>Rauno Rotmets</t>
  </si>
  <si>
    <t>Marc Huysegems</t>
  </si>
  <si>
    <t>Kerem Kazas</t>
  </si>
  <si>
    <t>Roland Poom</t>
  </si>
  <si>
    <t>Pranko Kōrgesaar</t>
  </si>
  <si>
    <t>Marcel   David Tōeleid</t>
  </si>
  <si>
    <t>Ivo Pūķis</t>
  </si>
  <si>
    <t>Jānis Vorobjovs</t>
  </si>
  <si>
    <t>Guntars Zicāns</t>
  </si>
  <si>
    <t>Maksims Juzikevics</t>
  </si>
  <si>
    <t>Kalvis Blūms</t>
  </si>
  <si>
    <t>Jurģis Meisters</t>
  </si>
  <si>
    <t>Jānis Liepa</t>
  </si>
  <si>
    <t>Mārcis Dzenis</t>
  </si>
  <si>
    <t>Timu Kōrge</t>
  </si>
  <si>
    <t>Erki Pints</t>
  </si>
  <si>
    <t>Kerem Kazaz</t>
  </si>
  <si>
    <t xml:space="preserve">Ralfs Sirmacis </t>
  </si>
  <si>
    <t>Latvian historic rally cup challange 2022 overall classification</t>
  </si>
  <si>
    <t>Latvijas rallijsprinta kausa izcīņa 2022.g. sezonas kopvērtējums</t>
  </si>
  <si>
    <t>Karel Tōlp</t>
  </si>
  <si>
    <t>Sander Siniorg</t>
  </si>
  <si>
    <t>Jānis sokolovs</t>
  </si>
  <si>
    <t>RALLY Sarma 2022 LRČ 1 - Gulbene</t>
  </si>
  <si>
    <t>LRC1</t>
  </si>
  <si>
    <t>No</t>
  </si>
  <si>
    <t>driver</t>
  </si>
  <si>
    <t>codriver</t>
  </si>
  <si>
    <t>Points</t>
  </si>
  <si>
    <t>Power</t>
  </si>
  <si>
    <t>LRC2</t>
  </si>
  <si>
    <t>LRC3</t>
  </si>
  <si>
    <t>LRC4</t>
  </si>
  <si>
    <t>LRC5</t>
  </si>
  <si>
    <t>Juniori</t>
  </si>
  <si>
    <t>PS</t>
  </si>
  <si>
    <t>Point</t>
  </si>
  <si>
    <t>Mareks Švarcs-Švampāns</t>
  </si>
  <si>
    <t>Armands Lūkins</t>
  </si>
  <si>
    <t>Vigo Rubenis</t>
  </si>
  <si>
    <t>Gundars Berķis</t>
  </si>
  <si>
    <t>Intars Rezakovs</t>
  </si>
  <si>
    <t>Elvijs Zebuliņš</t>
  </si>
  <si>
    <t>Iļja Zakmans</t>
  </si>
  <si>
    <t>Agris Upīts</t>
  </si>
  <si>
    <t>Andris Spilva</t>
  </si>
  <si>
    <t>Arnis Alksnis</t>
  </si>
  <si>
    <t>Kaspars Zuģickis</t>
  </si>
  <si>
    <t>Ovidijus Knyšius</t>
  </si>
  <si>
    <t>Silverijus Lapenas</t>
  </si>
  <si>
    <t>Didzis Meiers</t>
  </si>
  <si>
    <t>Helvijs Plaudis</t>
  </si>
  <si>
    <t>Kristaps Dzīvītis</t>
  </si>
  <si>
    <t>Māris Egle</t>
  </si>
  <si>
    <t>Matīss Mežaks</t>
  </si>
  <si>
    <t>Miķelis Mežks</t>
  </si>
  <si>
    <t>Jānis Sala</t>
  </si>
  <si>
    <t>Jānis Bruzinskis</t>
  </si>
  <si>
    <t>Kaspars Zuģicki</t>
  </si>
  <si>
    <t>Alvis Fjodorovs</t>
  </si>
  <si>
    <t>Uldis Fjodorovs</t>
  </si>
  <si>
    <t>Reinis Trūps</t>
  </si>
  <si>
    <t>Ēriks Kursišs</t>
  </si>
  <si>
    <t>Normunds Otomers</t>
  </si>
  <si>
    <t>Dāvis Arājs</t>
  </si>
  <si>
    <t>Sarma</t>
  </si>
  <si>
    <t>Viesturs Tilgass</t>
  </si>
  <si>
    <t>Jānis Vanags</t>
  </si>
  <si>
    <t>Muntis Vanags</t>
  </si>
  <si>
    <t>Agija Aļļe - Kursiša</t>
  </si>
  <si>
    <t>RK 13</t>
  </si>
  <si>
    <t>Ainars Šteinbergs</t>
  </si>
  <si>
    <t>Rauno Rohtmets</t>
  </si>
  <si>
    <t>Timmu Kōrge</t>
  </si>
  <si>
    <r>
      <t>Karel T</t>
    </r>
    <r>
      <rPr>
        <sz val="11"/>
        <color rgb="FF000000"/>
        <rFont val="Times New Roman"/>
        <family val="1"/>
        <charset val="186"/>
      </rPr>
      <t>ö</t>
    </r>
    <r>
      <rPr>
        <sz val="11"/>
        <color rgb="FF000000"/>
        <rFont val="Arial Narrow"/>
        <family val="2"/>
      </rPr>
      <t>lp</t>
    </r>
  </si>
  <si>
    <t>Jānis Krevics</t>
  </si>
  <si>
    <t>Mārcis Krevics</t>
  </si>
  <si>
    <r>
      <t>Oskar M</t>
    </r>
    <r>
      <rPr>
        <sz val="11"/>
        <rFont val="Times New Roman"/>
        <family val="1"/>
        <charset val="186"/>
      </rPr>
      <t>ä</t>
    </r>
    <r>
      <rPr>
        <sz val="11"/>
        <rFont val="Arial Narrow"/>
        <family val="2"/>
      </rPr>
      <t>nnamets</t>
    </r>
  </si>
  <si>
    <t>Holger Enok</t>
  </si>
  <si>
    <t>RALLY Liepaja 2022 LRČ 2 - Talsi</t>
  </si>
  <si>
    <t>Aleks Lesk</t>
  </si>
  <si>
    <r>
      <t>Micha</t>
    </r>
    <r>
      <rPr>
        <sz val="11"/>
        <rFont val="Times New Roman"/>
        <family val="1"/>
        <charset val="186"/>
      </rPr>
      <t>ł</t>
    </r>
    <r>
      <rPr>
        <sz val="11"/>
        <rFont val="Arial Narrow"/>
        <family val="2"/>
        <charset val="186"/>
      </rPr>
      <t xml:space="preserve"> Ku</t>
    </r>
    <r>
      <rPr>
        <sz val="11"/>
        <rFont val="Times New Roman"/>
        <family val="1"/>
        <charset val="186"/>
      </rPr>
      <t>ś</t>
    </r>
    <r>
      <rPr>
        <sz val="11"/>
        <rFont val="Arial Narrow"/>
        <family val="2"/>
        <charset val="186"/>
      </rPr>
      <t>nierz</t>
    </r>
  </si>
  <si>
    <t>Elviss Hermanis</t>
  </si>
  <si>
    <t>Gatis Veilands</t>
  </si>
  <si>
    <t>Mārtiņš Ločmelis</t>
  </si>
  <si>
    <t>Emīls Blūms</t>
  </si>
  <si>
    <t>Paulius Beniušis</t>
  </si>
  <si>
    <t>Kristupas Adinavičius</t>
  </si>
  <si>
    <t>Krišjānis Zintis Putniņš</t>
  </si>
  <si>
    <t>Mārtiņš Puriņš</t>
  </si>
  <si>
    <t>Ģirts Torgans</t>
  </si>
  <si>
    <t>Andris Pšečenko</t>
  </si>
  <si>
    <t>Artis Jagmins</t>
  </si>
  <si>
    <t>Sander Pruul</t>
  </si>
  <si>
    <r>
      <t>Rogelio Pe</t>
    </r>
    <r>
      <rPr>
        <sz val="11"/>
        <color rgb="FF000000"/>
        <rFont val="Times New Roman"/>
        <family val="1"/>
        <charset val="186"/>
      </rPr>
      <t>ñ</t>
    </r>
    <r>
      <rPr>
        <sz val="11"/>
        <color rgb="FF000000"/>
        <rFont val="Arial Narrow"/>
        <family val="2"/>
        <charset val="186"/>
      </rPr>
      <t>ate L</t>
    </r>
    <r>
      <rPr>
        <sz val="11"/>
        <color rgb="FF000000"/>
        <rFont val="Times New Roman"/>
        <family val="1"/>
        <charset val="186"/>
      </rPr>
      <t>ó</t>
    </r>
    <r>
      <rPr>
        <sz val="11"/>
        <color rgb="FF000000"/>
        <rFont val="Arial Narrow"/>
        <family val="2"/>
        <charset val="186"/>
      </rPr>
      <t>pez</t>
    </r>
  </si>
  <si>
    <t>Marcel David Tōeleid</t>
  </si>
  <si>
    <t>Can Alakoc</t>
  </si>
  <si>
    <t>Sander Parn</t>
  </si>
  <si>
    <t>Arturs Ozoliņš</t>
  </si>
  <si>
    <t>Rūdis Laizāns</t>
  </si>
  <si>
    <t>Artūrs Himičs</t>
  </si>
  <si>
    <t>Viesturs Priede</t>
  </si>
  <si>
    <t>Andris Mālnieks</t>
  </si>
  <si>
    <t>Klāvs Danne</t>
  </si>
  <si>
    <t>Rūdolfs Grahoļskis</t>
  </si>
  <si>
    <t>Keiro Orgus</t>
  </si>
  <si>
    <t>Evelin Mitendorf</t>
  </si>
  <si>
    <t>Mark-Egert Tiits</t>
  </si>
  <si>
    <t>Karl Martin Volver</t>
  </si>
  <si>
    <t>Martin Madissoo</t>
  </si>
  <si>
    <r>
      <t>Margus J</t>
    </r>
    <r>
      <rPr>
        <sz val="11"/>
        <rFont val="Calibri"/>
        <family val="2"/>
        <charset val="186"/>
      </rPr>
      <t>õ</t>
    </r>
    <r>
      <rPr>
        <sz val="11"/>
        <rFont val="Arial Narrow"/>
        <family val="2"/>
      </rPr>
      <t>erand</t>
    </r>
  </si>
  <si>
    <t>Eddy Smeets</t>
  </si>
  <si>
    <t>Elvis Hermanis</t>
  </si>
  <si>
    <t>Marc Huysegems/ Eddy Smeets</t>
  </si>
  <si>
    <t>Martin Madissoo/ Margus Jõerand</t>
  </si>
  <si>
    <t>Marti Halling/ Sander Pruul</t>
  </si>
  <si>
    <t>Roland Poom/ Andris Mālnieks</t>
  </si>
  <si>
    <t>Maksims Juzikevics/ Artis Jagmins</t>
  </si>
  <si>
    <t>RALLY Cēsis 3 - Cēsis</t>
  </si>
  <si>
    <t>Jānis Grīnbergs</t>
  </si>
  <si>
    <t>Artūrs Ozoliņš</t>
  </si>
  <si>
    <t>Gintars Ozoliņš</t>
  </si>
  <si>
    <t>Džannijs Kļaviņš</t>
  </si>
  <si>
    <t>Kristaps Lācis</t>
  </si>
  <si>
    <t>Roberts Loķis</t>
  </si>
  <si>
    <t>Dāvis Kviesis</t>
  </si>
  <si>
    <t>Elvis Jansons</t>
  </si>
  <si>
    <t>Voldemārs Kalve</t>
  </si>
  <si>
    <t>Rūdolfs Borhards</t>
  </si>
  <si>
    <t>Viesturs Zīle/ Jānis Puķītis</t>
  </si>
  <si>
    <t>Māris Neikšāns</t>
  </si>
  <si>
    <t>Anrijs Jesse</t>
  </si>
  <si>
    <t>Abas Sebunya</t>
  </si>
  <si>
    <t>Toms Freibergs</t>
  </si>
  <si>
    <t>Karl Peder Nordstrand</t>
  </si>
  <si>
    <t>Stig Rune Skjaermoen</t>
  </si>
  <si>
    <t>Didzis Eglītis</t>
  </si>
  <si>
    <t>Agnis Cibuks</t>
  </si>
  <si>
    <t>Kristaps Eglītis</t>
  </si>
  <si>
    <t>Kristaps Sarma</t>
  </si>
  <si>
    <t>Ervīns Zgirskis</t>
  </si>
  <si>
    <t>Miks Ķenavs</t>
  </si>
  <si>
    <t>Dāvis Birže</t>
  </si>
  <si>
    <t>Bruno Bēka</t>
  </si>
  <si>
    <t>Gunvaldis Vēsmiņš</t>
  </si>
  <si>
    <t>Krišjānis Vēsmiņš</t>
  </si>
  <si>
    <t>Agris Upītis</t>
  </si>
  <si>
    <t>Gundars Berķis/ Kristaps Eglīte</t>
  </si>
  <si>
    <t>Mārcis Dzenis/ Agnis Cibuks</t>
  </si>
  <si>
    <t>Andris Vovers</t>
  </si>
  <si>
    <t>Aldis Hanzens</t>
  </si>
  <si>
    <t>Emīls Blūms/ Harijs Vējiņš</t>
  </si>
  <si>
    <t>Harijs Vējiņš</t>
  </si>
  <si>
    <t>Louna Eesti Rally - Voru EE</t>
  </si>
  <si>
    <t xml:space="preserve">Hubert Laskowski </t>
  </si>
  <si>
    <t>Michal Kusnierz</t>
  </si>
  <si>
    <t>UTENA</t>
  </si>
  <si>
    <t>Aisvydas Paliukėnas</t>
  </si>
  <si>
    <t>Georg Linnamäe</t>
  </si>
  <si>
    <t>Michał Kuśnierz</t>
  </si>
  <si>
    <t>Rogelio Peñate López</t>
  </si>
  <si>
    <t>Ken Järveoja/ Aleks Lesk</t>
  </si>
  <si>
    <t>Karel Tölp</t>
  </si>
  <si>
    <t>Oskar Männamets</t>
  </si>
  <si>
    <t>LRČ 1 - LAF RALLY CUP classification</t>
  </si>
  <si>
    <t>LRČ 2 - LAF RALLY CUP classification</t>
  </si>
  <si>
    <t>dsq</t>
  </si>
  <si>
    <t>LRČ 3 - LAF RALLY CUP classification</t>
  </si>
  <si>
    <t>LRČ 4 - Latvian Rally Championship classification</t>
  </si>
  <si>
    <t>LRČ 5 - Latvian Rally Championship classification</t>
  </si>
  <si>
    <t>Karol Pert</t>
  </si>
  <si>
    <t>LRČ 6 - LAF RALLY CUP classification</t>
  </si>
  <si>
    <t>Lauris Bērziņš</t>
  </si>
  <si>
    <t>LRČ 7 - Latvian Rally Championship classification</t>
  </si>
  <si>
    <t>Kristaps Bērziņš</t>
  </si>
  <si>
    <t>SAMSONAS Rally Utena 2022</t>
  </si>
  <si>
    <t>Isak Hatanmaa</t>
  </si>
  <si>
    <t>Ville Hatanmaa</t>
  </si>
  <si>
    <t>Aleksandrs Jakovļevs</t>
  </si>
  <si>
    <t>Valerijs Maslovs</t>
  </si>
  <si>
    <t>Utena</t>
  </si>
  <si>
    <t>Beāte Klipa/ Madars Dīriņš</t>
  </si>
  <si>
    <t>Reinis Trūps/ Agija Aļļe Kursiša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</si>
</sst>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186"/>
    </font>
    <font>
      <b/>
      <sz val="10"/>
      <color rgb="FF000000"/>
      <name val="Arial Narrow"/>
      <family val="2"/>
      <charset val="186"/>
    </font>
    <font>
      <b/>
      <sz val="10"/>
      <color theme="0"/>
      <name val="Arial Narrow"/>
      <family val="2"/>
      <charset val="186"/>
    </font>
    <font>
      <sz val="16"/>
      <name val="Arial Narrow"/>
      <family val="2"/>
      <charset val="186"/>
    </font>
    <font>
      <sz val="16"/>
      <color rgb="FF00B050"/>
      <name val="Arial Narrow"/>
      <family val="2"/>
      <charset val="186"/>
    </font>
    <font>
      <sz val="11"/>
      <color rgb="FF000000"/>
      <name val="Arial Narrow"/>
      <family val="2"/>
    </font>
    <font>
      <b/>
      <sz val="11"/>
      <color rgb="FFFFFFFF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rgb="FF000000"/>
      <name val="Arial Narrow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rgb="FF000000"/>
      <name val="Arial Narrow"/>
      <family val="2"/>
      <charset val="186"/>
    </font>
    <font>
      <sz val="16"/>
      <name val="Arial Narrow"/>
      <family val="2"/>
    </font>
    <font>
      <b/>
      <sz val="11"/>
      <name val="Arial Narrow"/>
      <family val="2"/>
      <charset val="186"/>
    </font>
    <font>
      <sz val="11"/>
      <name val="Arial Narrow"/>
      <family val="2"/>
      <charset val="186"/>
    </font>
    <font>
      <b/>
      <i/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rgb="FF000000"/>
      <name val="Calibri"/>
      <family val="2"/>
      <charset val="186"/>
    </font>
    <font>
      <b/>
      <sz val="11"/>
      <name val="Calibri"/>
      <family val="2"/>
      <charset val="186"/>
    </font>
    <font>
      <b/>
      <sz val="1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Arial Narrow"/>
      <family val="2"/>
      <charset val="186"/>
    </font>
    <font>
      <sz val="12"/>
      <name val="Arial Narrow"/>
      <family val="2"/>
      <charset val="186"/>
    </font>
    <font>
      <sz val="12"/>
      <color rgb="FF000000"/>
      <name val="Arial Narrow"/>
      <family val="2"/>
      <charset val="186"/>
    </font>
    <font>
      <b/>
      <sz val="12"/>
      <color theme="0"/>
      <name val="Arial Narrow"/>
      <family val="2"/>
      <charset val="186"/>
    </font>
    <font>
      <b/>
      <sz val="12"/>
      <color rgb="FFFFFFFF"/>
      <name val="Arial Narrow"/>
      <family val="2"/>
      <charset val="186"/>
    </font>
    <font>
      <b/>
      <sz val="12"/>
      <color rgb="FF000000"/>
      <name val="Arial Narrow"/>
      <family val="2"/>
      <charset val="186"/>
    </font>
    <font>
      <b/>
      <sz val="12"/>
      <name val="Arial Narrow"/>
      <family val="2"/>
      <charset val="186"/>
    </font>
    <font>
      <sz val="12"/>
      <name val="Arial Narrow"/>
      <family val="2"/>
    </font>
    <font>
      <b/>
      <sz val="12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B1B1B1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9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5" borderId="2" xfId="0" applyFont="1" applyFill="1" applyBorder="1" applyAlignment="1">
      <alignment horizontal="center"/>
    </xf>
    <xf numFmtId="0" fontId="6" fillId="0" borderId="21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2" xfId="0" applyFont="1" applyBorder="1"/>
    <xf numFmtId="0" fontId="12" fillId="0" borderId="7" xfId="0" applyFont="1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7" fillId="2" borderId="16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12" fillId="0" borderId="9" xfId="0" applyFont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vertical="top"/>
    </xf>
    <xf numFmtId="0" fontId="6" fillId="0" borderId="9" xfId="0" applyFont="1" applyBorder="1"/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9" xfId="0" applyFont="1" applyBorder="1" applyAlignment="1">
      <alignment horizontal="center" vertical="top"/>
    </xf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0" fontId="12" fillId="0" borderId="7" xfId="0" applyFont="1" applyBorder="1"/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1" fillId="3" borderId="1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6" fillId="0" borderId="25" xfId="0" applyFont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7" fillId="2" borderId="23" xfId="0" applyFont="1" applyFill="1" applyBorder="1" applyAlignment="1">
      <alignment horizontal="center" vertical="top"/>
    </xf>
    <xf numFmtId="0" fontId="14" fillId="0" borderId="9" xfId="0" applyFont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35" xfId="0" applyFont="1" applyBorder="1" applyAlignment="1">
      <alignment vertical="top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12" fillId="0" borderId="3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20" fillId="0" borderId="9" xfId="0" applyFont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left"/>
    </xf>
    <xf numFmtId="0" fontId="6" fillId="0" borderId="2" xfId="0" applyFont="1" applyBorder="1"/>
    <xf numFmtId="0" fontId="8" fillId="0" borderId="2" xfId="0" applyFont="1" applyBorder="1" applyAlignment="1">
      <alignment horizontal="center"/>
    </xf>
    <xf numFmtId="0" fontId="7" fillId="2" borderId="19" xfId="0" applyFont="1" applyFill="1" applyBorder="1" applyAlignment="1">
      <alignment horizontal="center" vertical="top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26" fillId="0" borderId="2" xfId="0" applyFont="1" applyBorder="1" applyAlignment="1">
      <alignment horizontal="left"/>
    </xf>
    <xf numFmtId="0" fontId="25" fillId="0" borderId="2" xfId="0" applyFont="1" applyBorder="1" applyAlignment="1">
      <alignment horizontal="left" vertical="center"/>
    </xf>
    <xf numFmtId="0" fontId="19" fillId="0" borderId="9" xfId="0" applyFont="1" applyBorder="1" applyAlignment="1">
      <alignment horizontal="left"/>
    </xf>
    <xf numFmtId="0" fontId="19" fillId="0" borderId="2" xfId="0" applyFont="1" applyBorder="1"/>
    <xf numFmtId="0" fontId="11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1" fillId="0" borderId="2" xfId="0" applyFont="1" applyBorder="1"/>
    <xf numFmtId="0" fontId="20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31" xfId="0" applyFont="1" applyBorder="1" applyAlignment="1">
      <alignment vertical="top"/>
    </xf>
    <xf numFmtId="0" fontId="20" fillId="0" borderId="0" xfId="0" applyFont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top"/>
    </xf>
    <xf numFmtId="0" fontId="26" fillId="0" borderId="2" xfId="0" applyFont="1" applyBorder="1"/>
    <xf numFmtId="0" fontId="13" fillId="0" borderId="2" xfId="0" applyFont="1" applyBorder="1"/>
    <xf numFmtId="0" fontId="6" fillId="0" borderId="32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3" fillId="4" borderId="16" xfId="0" applyFont="1" applyFill="1" applyBorder="1" applyAlignment="1">
      <alignment horizontal="left" vertical="top"/>
    </xf>
    <xf numFmtId="0" fontId="33" fillId="4" borderId="12" xfId="0" applyFont="1" applyFill="1" applyBorder="1" applyAlignment="1">
      <alignment horizontal="left" vertical="top"/>
    </xf>
    <xf numFmtId="0" fontId="34" fillId="3" borderId="12" xfId="0" applyFont="1" applyFill="1" applyBorder="1" applyAlignment="1">
      <alignment horizontal="center"/>
    </xf>
    <xf numFmtId="0" fontId="34" fillId="3" borderId="12" xfId="0" applyFont="1" applyFill="1" applyBorder="1"/>
    <xf numFmtId="0" fontId="32" fillId="7" borderId="13" xfId="0" applyFont="1" applyFill="1" applyBorder="1" applyAlignment="1">
      <alignment horizontal="center"/>
    </xf>
    <xf numFmtId="0" fontId="34" fillId="0" borderId="9" xfId="0" applyFont="1" applyBorder="1" applyAlignment="1">
      <alignment horizontal="left"/>
    </xf>
    <xf numFmtId="0" fontId="31" fillId="0" borderId="5" xfId="0" applyFont="1" applyBorder="1" applyAlignment="1">
      <alignment horizontal="center"/>
    </xf>
    <xf numFmtId="0" fontId="34" fillId="0" borderId="10" xfId="0" applyFont="1" applyBorder="1" applyAlignment="1">
      <alignment horizontal="center" vertical="top"/>
    </xf>
    <xf numFmtId="0" fontId="34" fillId="0" borderId="30" xfId="0" applyFont="1" applyBorder="1" applyAlignment="1">
      <alignment horizontal="center" vertical="top"/>
    </xf>
    <xf numFmtId="0" fontId="30" fillId="0" borderId="11" xfId="0" applyFont="1" applyBorder="1" applyAlignment="1">
      <alignment horizontal="center" vertical="top"/>
    </xf>
    <xf numFmtId="0" fontId="31" fillId="0" borderId="9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35" fillId="0" borderId="2" xfId="0" applyFont="1" applyBorder="1" applyAlignment="1">
      <alignment horizontal="left" vertical="center"/>
    </xf>
    <xf numFmtId="0" fontId="34" fillId="0" borderId="5" xfId="0" applyFont="1" applyBorder="1" applyAlignment="1">
      <alignment horizontal="center"/>
    </xf>
    <xf numFmtId="0" fontId="31" fillId="0" borderId="30" xfId="0" applyFont="1" applyBorder="1" applyAlignment="1">
      <alignment horizontal="center" vertical="top"/>
    </xf>
    <xf numFmtId="0" fontId="34" fillId="0" borderId="26" xfId="0" applyFont="1" applyBorder="1" applyAlignment="1">
      <alignment horizontal="center" vertical="top"/>
    </xf>
    <xf numFmtId="0" fontId="31" fillId="0" borderId="4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34" fillId="0" borderId="32" xfId="0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0" fontId="31" fillId="0" borderId="1" xfId="0" applyFont="1" applyBorder="1" applyAlignment="1">
      <alignment horizontal="center" vertical="top"/>
    </xf>
    <xf numFmtId="0" fontId="34" fillId="0" borderId="4" xfId="0" applyFont="1" applyBorder="1" applyAlignment="1">
      <alignment horizontal="center" vertical="top"/>
    </xf>
    <xf numFmtId="0" fontId="31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 vertical="center"/>
    </xf>
    <xf numFmtId="0" fontId="31" fillId="0" borderId="10" xfId="0" applyFont="1" applyBorder="1" applyAlignment="1">
      <alignment horizontal="center" vertical="top"/>
    </xf>
    <xf numFmtId="0" fontId="31" fillId="0" borderId="2" xfId="0" applyFont="1" applyBorder="1" applyAlignment="1">
      <alignment horizontal="left"/>
    </xf>
    <xf numFmtId="0" fontId="31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4" fillId="0" borderId="2" xfId="0" applyFont="1" applyBorder="1" applyAlignment="1">
      <alignment horizontal="left"/>
    </xf>
    <xf numFmtId="0" fontId="35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9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top"/>
    </xf>
    <xf numFmtId="0" fontId="35" fillId="0" borderId="2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/>
    </xf>
    <xf numFmtId="0" fontId="34" fillId="0" borderId="2" xfId="0" applyFont="1" applyBorder="1" applyAlignment="1">
      <alignment horizontal="center" vertical="top"/>
    </xf>
    <xf numFmtId="0" fontId="30" fillId="0" borderId="2" xfId="0" applyFont="1" applyBorder="1" applyAlignment="1">
      <alignment horizontal="center"/>
    </xf>
    <xf numFmtId="0" fontId="34" fillId="0" borderId="2" xfId="0" applyFont="1" applyBorder="1" applyAlignment="1">
      <alignment horizontal="left" vertical="center"/>
    </xf>
    <xf numFmtId="0" fontId="33" fillId="4" borderId="24" xfId="0" applyFont="1" applyFill="1" applyBorder="1" applyAlignment="1">
      <alignment horizontal="center" vertical="top"/>
    </xf>
    <xf numFmtId="0" fontId="35" fillId="0" borderId="2" xfId="0" applyFont="1" applyBorder="1" applyAlignment="1">
      <alignment horizontal="left"/>
    </xf>
    <xf numFmtId="0" fontId="34" fillId="0" borderId="3" xfId="0" applyFont="1" applyBorder="1" applyAlignment="1">
      <alignment horizontal="center" vertical="top"/>
    </xf>
    <xf numFmtId="0" fontId="31" fillId="0" borderId="8" xfId="0" applyFont="1" applyBorder="1" applyAlignment="1">
      <alignment horizontal="center" vertical="top"/>
    </xf>
    <xf numFmtId="0" fontId="31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 vertical="top"/>
    </xf>
    <xf numFmtId="0" fontId="34" fillId="0" borderId="6" xfId="0" applyFont="1" applyBorder="1" applyAlignment="1">
      <alignment horizontal="center" vertical="top"/>
    </xf>
    <xf numFmtId="0" fontId="31" fillId="0" borderId="6" xfId="0" applyFont="1" applyBorder="1" applyAlignment="1">
      <alignment horizontal="center" vertical="top"/>
    </xf>
    <xf numFmtId="0" fontId="31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34" fillId="0" borderId="7" xfId="0" applyFont="1" applyBorder="1" applyAlignment="1">
      <alignment horizontal="center"/>
    </xf>
    <xf numFmtId="0" fontId="35" fillId="0" borderId="1" xfId="0" applyFont="1" applyBorder="1" applyAlignment="1">
      <alignment horizontal="center" vertical="top"/>
    </xf>
    <xf numFmtId="0" fontId="35" fillId="0" borderId="37" xfId="0" applyFont="1" applyBorder="1" applyAlignment="1">
      <alignment horizontal="center"/>
    </xf>
    <xf numFmtId="0" fontId="31" fillId="5" borderId="0" xfId="0" applyFont="1" applyFill="1"/>
    <xf numFmtId="0" fontId="34" fillId="0" borderId="0" xfId="0" applyFont="1" applyAlignment="1">
      <alignment horizontal="center" vertical="top"/>
    </xf>
    <xf numFmtId="0" fontId="35" fillId="0" borderId="7" xfId="0" applyFont="1" applyBorder="1" applyAlignment="1">
      <alignment horizontal="left" vertical="center"/>
    </xf>
    <xf numFmtId="0" fontId="34" fillId="0" borderId="7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4" fillId="0" borderId="0" xfId="0" applyFont="1" applyAlignment="1">
      <alignment horizontal="center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top"/>
    </xf>
    <xf numFmtId="0" fontId="34" fillId="0" borderId="9" xfId="0" applyFont="1" applyBorder="1" applyAlignment="1">
      <alignment horizontal="center"/>
    </xf>
    <xf numFmtId="0" fontId="31" fillId="0" borderId="0" xfId="0" applyFont="1" applyAlignment="1">
      <alignment horizontal="center" vertical="top"/>
    </xf>
    <xf numFmtId="0" fontId="33" fillId="4" borderId="16" xfId="0" applyFont="1" applyFill="1" applyBorder="1" applyAlignment="1">
      <alignment horizontal="center" vertical="top"/>
    </xf>
    <xf numFmtId="0" fontId="33" fillId="4" borderId="12" xfId="0" applyFont="1" applyFill="1" applyBorder="1" applyAlignment="1">
      <alignment horizontal="center" vertical="top"/>
    </xf>
    <xf numFmtId="0" fontId="34" fillId="0" borderId="9" xfId="0" applyFont="1" applyBorder="1" applyAlignment="1">
      <alignment horizontal="left" vertical="top"/>
    </xf>
    <xf numFmtId="0" fontId="35" fillId="0" borderId="9" xfId="0" applyFont="1" applyBorder="1" applyAlignment="1">
      <alignment horizontal="center"/>
    </xf>
    <xf numFmtId="0" fontId="34" fillId="0" borderId="11" xfId="0" applyFont="1" applyBorder="1" applyAlignment="1">
      <alignment horizontal="center" vertical="top"/>
    </xf>
    <xf numFmtId="0" fontId="34" fillId="0" borderId="9" xfId="0" applyFont="1" applyBorder="1" applyAlignment="1">
      <alignment horizontal="center" vertical="top"/>
    </xf>
    <xf numFmtId="0" fontId="35" fillId="0" borderId="6" xfId="0" applyFont="1" applyBorder="1" applyAlignment="1">
      <alignment horizontal="center" vertical="top"/>
    </xf>
    <xf numFmtId="0" fontId="34" fillId="0" borderId="32" xfId="0" applyFont="1" applyBorder="1" applyAlignment="1">
      <alignment horizontal="center" vertical="top"/>
    </xf>
    <xf numFmtId="0" fontId="34" fillId="0" borderId="32" xfId="0" applyFont="1" applyBorder="1" applyAlignment="1">
      <alignment horizontal="center"/>
    </xf>
    <xf numFmtId="0" fontId="34" fillId="0" borderId="7" xfId="0" applyFont="1" applyBorder="1" applyAlignment="1">
      <alignment horizontal="left"/>
    </xf>
    <xf numFmtId="0" fontId="31" fillId="0" borderId="32" xfId="0" applyFont="1" applyBorder="1" applyAlignment="1">
      <alignment horizontal="center" vertical="top"/>
    </xf>
    <xf numFmtId="0" fontId="30" fillId="0" borderId="2" xfId="0" applyFont="1" applyBorder="1" applyAlignment="1">
      <alignment horizontal="left"/>
    </xf>
    <xf numFmtId="0" fontId="33" fillId="8" borderId="24" xfId="0" applyFont="1" applyFill="1" applyBorder="1" applyAlignment="1">
      <alignment horizontal="center" vertical="top"/>
    </xf>
    <xf numFmtId="0" fontId="33" fillId="4" borderId="29" xfId="0" applyFont="1" applyFill="1" applyBorder="1" applyAlignment="1">
      <alignment horizontal="center" vertical="top"/>
    </xf>
    <xf numFmtId="0" fontId="31" fillId="8" borderId="31" xfId="0" applyFont="1" applyFill="1" applyBorder="1" applyAlignment="1">
      <alignment vertical="top"/>
    </xf>
    <xf numFmtId="0" fontId="34" fillId="0" borderId="2" xfId="0" applyFont="1" applyBorder="1" applyAlignment="1">
      <alignment vertical="top"/>
    </xf>
    <xf numFmtId="0" fontId="31" fillId="8" borderId="32" xfId="0" applyFont="1" applyFill="1" applyBorder="1" applyAlignment="1">
      <alignment horizontal="left" vertical="center"/>
    </xf>
    <xf numFmtId="0" fontId="30" fillId="8" borderId="0" xfId="0" applyFont="1" applyFill="1" applyAlignment="1">
      <alignment horizontal="left"/>
    </xf>
    <xf numFmtId="0" fontId="30" fillId="8" borderId="32" xfId="0" applyFont="1" applyFill="1" applyBorder="1" applyAlignment="1">
      <alignment horizontal="left"/>
    </xf>
    <xf numFmtId="0" fontId="30" fillId="8" borderId="2" xfId="0" applyFont="1" applyFill="1" applyBorder="1" applyAlignment="1">
      <alignment horizontal="left"/>
    </xf>
    <xf numFmtId="0" fontId="32" fillId="10" borderId="13" xfId="0" applyFont="1" applyFill="1" applyBorder="1" applyAlignment="1">
      <alignment horizontal="center"/>
    </xf>
    <xf numFmtId="0" fontId="35" fillId="5" borderId="6" xfId="0" applyFont="1" applyFill="1" applyBorder="1" applyAlignment="1">
      <alignment horizontal="center" vertical="top"/>
    </xf>
    <xf numFmtId="0" fontId="34" fillId="0" borderId="27" xfId="0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34" fillId="5" borderId="9" xfId="0" applyFont="1" applyFill="1" applyBorder="1" applyAlignment="1">
      <alignment horizontal="center"/>
    </xf>
    <xf numFmtId="0" fontId="34" fillId="5" borderId="0" xfId="0" applyFont="1" applyFill="1" applyAlignment="1">
      <alignment horizontal="center"/>
    </xf>
    <xf numFmtId="0" fontId="34" fillId="5" borderId="2" xfId="0" applyFont="1" applyFill="1" applyBorder="1" applyAlignment="1">
      <alignment horizontal="center"/>
    </xf>
    <xf numFmtId="0" fontId="34" fillId="5" borderId="5" xfId="0" applyFont="1" applyFill="1" applyBorder="1" applyAlignment="1">
      <alignment horizontal="center"/>
    </xf>
    <xf numFmtId="0" fontId="34" fillId="5" borderId="5" xfId="0" applyFont="1" applyFill="1" applyBorder="1" applyAlignment="1">
      <alignment horizontal="center" vertical="top"/>
    </xf>
    <xf numFmtId="0" fontId="34" fillId="5" borderId="36" xfId="0" applyFont="1" applyFill="1" applyBorder="1" applyAlignment="1">
      <alignment horizontal="center" vertical="top"/>
    </xf>
    <xf numFmtId="0" fontId="34" fillId="5" borderId="7" xfId="0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 vertical="top"/>
    </xf>
    <xf numFmtId="0" fontId="3" fillId="6" borderId="38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33" fillId="4" borderId="23" xfId="0" applyFont="1" applyFill="1" applyBorder="1" applyAlignment="1">
      <alignment horizontal="center" vertical="top"/>
    </xf>
    <xf numFmtId="0" fontId="34" fillId="3" borderId="16" xfId="0" applyFont="1" applyFill="1" applyBorder="1" applyAlignment="1">
      <alignment horizontal="center"/>
    </xf>
    <xf numFmtId="0" fontId="36" fillId="0" borderId="2" xfId="0" applyFont="1" applyBorder="1" applyAlignment="1">
      <alignment horizontal="left"/>
    </xf>
    <xf numFmtId="0" fontId="34" fillId="0" borderId="0" xfId="0" applyFont="1" applyAlignment="1">
      <alignment vertical="top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/>
    </xf>
    <xf numFmtId="0" fontId="8" fillId="0" borderId="7" xfId="0" applyFont="1" applyBorder="1"/>
    <xf numFmtId="0" fontId="22" fillId="0" borderId="2" xfId="0" applyFont="1" applyBorder="1"/>
    <xf numFmtId="0" fontId="19" fillId="5" borderId="2" xfId="0" applyFont="1" applyFill="1" applyBorder="1" applyAlignment="1">
      <alignment horizontal="left"/>
    </xf>
    <xf numFmtId="0" fontId="32" fillId="4" borderId="33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9" borderId="17" xfId="0" applyFont="1" applyFill="1" applyBorder="1" applyAlignment="1">
      <alignment horizontal="center"/>
    </xf>
    <xf numFmtId="0" fontId="32" fillId="9" borderId="15" xfId="0" applyFont="1" applyFill="1" applyBorder="1" applyAlignment="1">
      <alignment horizontal="center"/>
    </xf>
    <xf numFmtId="0" fontId="32" fillId="9" borderId="18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15" xfId="0" applyFont="1" applyFill="1" applyBorder="1" applyAlignment="1">
      <alignment horizontal="center"/>
    </xf>
    <xf numFmtId="0" fontId="32" fillId="10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0" fillId="0" borderId="0" xfId="0"/>
    <xf numFmtId="0" fontId="11" fillId="3" borderId="15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31" fillId="0" borderId="0" xfId="0" applyFont="1"/>
    <xf numFmtId="0" fontId="35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vertical="top"/>
    </xf>
    <xf numFmtId="0" fontId="35" fillId="0" borderId="2" xfId="0" applyFont="1" applyBorder="1" applyAlignment="1">
      <alignment horizontal="left"/>
    </xf>
    <xf numFmtId="0" fontId="34" fillId="0" borderId="3" xfId="0" applyFont="1" applyBorder="1" applyAlignment="1">
      <alignment horizontal="center" vertical="top"/>
    </xf>
    <xf numFmtId="0" fontId="34" fillId="0" borderId="8" xfId="0" applyFont="1" applyBorder="1" applyAlignment="1">
      <alignment horizontal="center" vertical="top"/>
    </xf>
    <xf numFmtId="0" fontId="34" fillId="0" borderId="6" xfId="0" applyFont="1" applyBorder="1" applyAlignment="1">
      <alignment horizontal="center" vertical="top"/>
    </xf>
    <xf numFmtId="0" fontId="35" fillId="0" borderId="37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1" fillId="0" borderId="32" xfId="0" applyFont="1" applyBorder="1" applyAlignment="1">
      <alignment horizontal="center" vertical="top"/>
    </xf>
    <xf numFmtId="0" fontId="30" fillId="8" borderId="32" xfId="0" applyFont="1" applyFill="1" applyBorder="1" applyAlignment="1">
      <alignment horizontal="left"/>
    </xf>
    <xf numFmtId="0" fontId="34" fillId="5" borderId="2" xfId="0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7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123825</xdr:rowOff>
    </xdr:from>
    <xdr:to>
      <xdr:col>1</xdr:col>
      <xdr:colOff>2072640</xdr:colOff>
      <xdr:row>0</xdr:row>
      <xdr:rowOff>767198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EF84F30B-1064-486C-8959-6D54A134DF85}"/>
            </a:ext>
          </a:extLst>
        </xdr:cNvPr>
        <xdr:cNvGrpSpPr/>
      </xdr:nvGrpSpPr>
      <xdr:grpSpPr>
        <a:xfrm>
          <a:off x="160020" y="123825"/>
          <a:ext cx="3274695" cy="643373"/>
          <a:chOff x="5334000" y="15240"/>
          <a:chExt cx="3452144" cy="64337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43AFF7E8-EF99-468F-9DDD-E238BF6965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34000" y="15240"/>
            <a:ext cx="1706558" cy="643373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188C7364-7D3A-4632-A597-8A7BB82D01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46621" y="45720"/>
            <a:ext cx="1539523" cy="57912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386080</xdr:colOff>
      <xdr:row>0</xdr:row>
      <xdr:rowOff>7620</xdr:rowOff>
    </xdr:from>
    <xdr:to>
      <xdr:col>8</xdr:col>
      <xdr:colOff>160020</xdr:colOff>
      <xdr:row>0</xdr:row>
      <xdr:rowOff>881380</xdr:rowOff>
    </xdr:to>
    <xdr:pic>
      <xdr:nvPicPr>
        <xdr:cNvPr id="7" name="Picture 6" descr="C:\Users\Janis\Desktop\Jauna mape\Komisijas_LOGO_JPG.jpg">
          <a:extLst>
            <a:ext uri="{FF2B5EF4-FFF2-40B4-BE49-F238E27FC236}">
              <a16:creationId xmlns:a16="http://schemas.microsoft.com/office/drawing/2014/main" xmlns="" id="{0EEC4D7F-B01B-4510-B4E1-633AD15B4E1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1080" y="7620"/>
          <a:ext cx="1823720" cy="873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112394</xdr:rowOff>
    </xdr:from>
    <xdr:to>
      <xdr:col>6</xdr:col>
      <xdr:colOff>495303</xdr:colOff>
      <xdr:row>0</xdr:row>
      <xdr:rowOff>895349</xdr:rowOff>
    </xdr:to>
    <xdr:pic>
      <xdr:nvPicPr>
        <xdr:cNvPr id="3" name="Picture 2" descr="C:\Users\Janis\Desktop\Jauna mape\Komisijas_LOGO_JPG.jpg">
          <a:extLst>
            <a:ext uri="{FF2B5EF4-FFF2-40B4-BE49-F238E27FC236}">
              <a16:creationId xmlns:a16="http://schemas.microsoft.com/office/drawing/2014/main" xmlns="" id="{8D3DEFFF-0FA4-4BF2-9369-FA4A9B65BE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112394"/>
          <a:ext cx="1600202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197798</xdr:colOff>
      <xdr:row>0</xdr:row>
      <xdr:rowOff>833873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B37E0F0-EF57-4AAB-A8A4-AC75E02D3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668458" cy="643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38100</xdr:rowOff>
    </xdr:from>
    <xdr:to>
      <xdr:col>6</xdr:col>
      <xdr:colOff>238125</xdr:colOff>
      <xdr:row>0</xdr:row>
      <xdr:rowOff>769620</xdr:rowOff>
    </xdr:to>
    <xdr:pic>
      <xdr:nvPicPr>
        <xdr:cNvPr id="4" name="Picture 3" descr="C:\Users\Janis\Desktop\Jauna mape\Komisijas_LOGO_JPG.jpg">
          <a:extLst>
            <a:ext uri="{FF2B5EF4-FFF2-40B4-BE49-F238E27FC236}">
              <a16:creationId xmlns:a16="http://schemas.microsoft.com/office/drawing/2014/main" xmlns="" id="{F0BEB36D-0B83-4313-95C5-72469CA918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8100"/>
          <a:ext cx="1466850" cy="731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53340</xdr:colOff>
      <xdr:row>0</xdr:row>
      <xdr:rowOff>83820</xdr:rowOff>
    </xdr:from>
    <xdr:to>
      <xdr:col>1</xdr:col>
      <xdr:colOff>296858</xdr:colOff>
      <xdr:row>0</xdr:row>
      <xdr:rowOff>727193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32ABB434-3F5C-4FBA-B67A-A0A0C2B92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83820"/>
          <a:ext cx="1668458" cy="643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1905000</xdr:colOff>
      <xdr:row>0</xdr:row>
      <xdr:rowOff>0</xdr:rowOff>
    </xdr:from>
    <xdr:to>
      <xdr:col>5</xdr:col>
      <xdr:colOff>266700</xdr:colOff>
      <xdr:row>0</xdr:row>
      <xdr:rowOff>731520</xdr:rowOff>
    </xdr:to>
    <xdr:pic>
      <xdr:nvPicPr>
        <xdr:cNvPr id="3" name="Picture 2" descr="C:\Users\Janis\Desktop\Jauna mape\Komisijas_LOGO_JPG.jpg">
          <a:extLst>
            <a:ext uri="{FF2B5EF4-FFF2-40B4-BE49-F238E27FC236}">
              <a16:creationId xmlns:a16="http://schemas.microsoft.com/office/drawing/2014/main" xmlns="" id="{4C5188AB-5993-4205-99CB-B362843F93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0"/>
          <a:ext cx="1531620" cy="7315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1485900</xdr:colOff>
      <xdr:row>0</xdr:row>
      <xdr:rowOff>643373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14C7DB72-5D90-41FC-88A7-83817C3E6638}"/>
            </a:ext>
          </a:extLst>
        </xdr:cNvPr>
        <xdr:cNvGrpSpPr/>
      </xdr:nvGrpSpPr>
      <xdr:grpSpPr>
        <a:xfrm>
          <a:off x="0" y="0"/>
          <a:ext cx="3305175" cy="643373"/>
          <a:chOff x="5334000" y="15240"/>
          <a:chExt cx="3452144" cy="643373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90EC6515-12F2-470C-A1F1-A3300E8F3B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34000" y="15240"/>
            <a:ext cx="1706558" cy="64337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914D20AF-13DE-415D-B43D-C82B8858BC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46621" y="45720"/>
            <a:ext cx="1539523" cy="57912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1905000</xdr:colOff>
      <xdr:row>0</xdr:row>
      <xdr:rowOff>0</xdr:rowOff>
    </xdr:from>
    <xdr:to>
      <xdr:col>6</xdr:col>
      <xdr:colOff>251460</xdr:colOff>
      <xdr:row>1</xdr:row>
      <xdr:rowOff>160020</xdr:rowOff>
    </xdr:to>
    <xdr:pic>
      <xdr:nvPicPr>
        <xdr:cNvPr id="2" name="Picture 1" descr="C:\Users\Janis\Desktop\Jauna mape\Komisijas_LOGO_JPG.jpg">
          <a:extLst>
            <a:ext uri="{FF2B5EF4-FFF2-40B4-BE49-F238E27FC236}">
              <a16:creationId xmlns:a16="http://schemas.microsoft.com/office/drawing/2014/main" xmlns="" id="{5A5D03B6-919A-449D-BF66-A2A15B70EC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0"/>
          <a:ext cx="1897380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1</xdr:row>
      <xdr:rowOff>3293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81C5C059-D487-468C-82FA-676BE2DBFCC1}"/>
            </a:ext>
          </a:extLst>
        </xdr:cNvPr>
        <xdr:cNvGrpSpPr/>
      </xdr:nvGrpSpPr>
      <xdr:grpSpPr>
        <a:xfrm>
          <a:off x="0" y="0"/>
          <a:ext cx="3790950" cy="831968"/>
          <a:chOff x="5334000" y="15240"/>
          <a:chExt cx="3452144" cy="643373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xmlns="" id="{D1A58DE7-CC82-5A84-6EB8-E3011E08ED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34000" y="15240"/>
            <a:ext cx="1706558" cy="643373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F4B247C4-00EB-728E-AD39-16E9317431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46621" y="45720"/>
            <a:ext cx="1539523" cy="57912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1905000</xdr:colOff>
      <xdr:row>0</xdr:row>
      <xdr:rowOff>0</xdr:rowOff>
    </xdr:from>
    <xdr:to>
      <xdr:col>6</xdr:col>
      <xdr:colOff>251460</xdr:colOff>
      <xdr:row>0</xdr:row>
      <xdr:rowOff>822960</xdr:rowOff>
    </xdr:to>
    <xdr:pic>
      <xdr:nvPicPr>
        <xdr:cNvPr id="2" name="Picture 1" descr="C:\Users\Janis\Desktop\Jauna mape\Komisijas_LOGO_JPG.jpg">
          <a:extLst>
            <a:ext uri="{FF2B5EF4-FFF2-40B4-BE49-F238E27FC236}">
              <a16:creationId xmlns:a16="http://schemas.microsoft.com/office/drawing/2014/main" xmlns="" id="{7A25A318-48D7-420B-93A0-79EF924AC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0"/>
          <a:ext cx="1897380" cy="8229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1</xdr:row>
      <xdr:rowOff>3293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F38D451A-EAA1-495C-946B-ED2054502E75}"/>
            </a:ext>
          </a:extLst>
        </xdr:cNvPr>
        <xdr:cNvGrpSpPr/>
      </xdr:nvGrpSpPr>
      <xdr:grpSpPr>
        <a:xfrm>
          <a:off x="0" y="0"/>
          <a:ext cx="3790950" cy="831968"/>
          <a:chOff x="5334000" y="15240"/>
          <a:chExt cx="3452144" cy="643373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xmlns="" id="{1D537904-25C9-6E73-2B95-81B465D0B0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34000" y="15240"/>
            <a:ext cx="1706558" cy="643373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6CC3A07-4ABE-5ECC-CA3E-690AC36ACD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46621" y="45720"/>
            <a:ext cx="1539523" cy="579120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1828800</xdr:colOff>
      <xdr:row>0</xdr:row>
      <xdr:rowOff>0</xdr:rowOff>
    </xdr:from>
    <xdr:to>
      <xdr:col>6</xdr:col>
      <xdr:colOff>22860</xdr:colOff>
      <xdr:row>1</xdr:row>
      <xdr:rowOff>15240</xdr:rowOff>
    </xdr:to>
    <xdr:pic>
      <xdr:nvPicPr>
        <xdr:cNvPr id="2" name="Picture 1" descr="C:\Users\Janis\Desktop\Jauna mape\Komisijas_LOGO_JPG.jpg">
          <a:extLst>
            <a:ext uri="{FF2B5EF4-FFF2-40B4-BE49-F238E27FC236}">
              <a16:creationId xmlns:a16="http://schemas.microsoft.com/office/drawing/2014/main" xmlns="" id="{FA71FBBC-411F-4617-BF39-8E54BC35CB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3320" y="0"/>
          <a:ext cx="1744980" cy="8458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1676400</xdr:colOff>
      <xdr:row>0</xdr:row>
      <xdr:rowOff>693419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A5F90AA-249A-47C5-9200-270691081866}"/>
            </a:ext>
          </a:extLst>
        </xdr:cNvPr>
        <xdr:cNvGrpSpPr/>
      </xdr:nvGrpSpPr>
      <xdr:grpSpPr>
        <a:xfrm>
          <a:off x="0" y="0"/>
          <a:ext cx="3495675" cy="693419"/>
          <a:chOff x="5334000" y="15240"/>
          <a:chExt cx="3452144" cy="643373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xmlns="" id="{0BA596D4-6240-1A7E-9A74-5E5BA92E16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34000" y="15240"/>
            <a:ext cx="1706558" cy="643373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99FEF383-FDC8-78EA-B519-744B3A44CE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46621" y="45720"/>
            <a:ext cx="1539523" cy="57912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1905000</xdr:colOff>
      <xdr:row>0</xdr:row>
      <xdr:rowOff>0</xdr:rowOff>
    </xdr:from>
    <xdr:to>
      <xdr:col>9</xdr:col>
      <xdr:colOff>114300</xdr:colOff>
      <xdr:row>1</xdr:row>
      <xdr:rowOff>38100</xdr:rowOff>
    </xdr:to>
    <xdr:pic>
      <xdr:nvPicPr>
        <xdr:cNvPr id="2" name="Picture 1" descr="C:\Users\Janis\Desktop\Jauna mape\Komisijas_LOGO_JPG.jpg">
          <a:extLst>
            <a:ext uri="{FF2B5EF4-FFF2-40B4-BE49-F238E27FC236}">
              <a16:creationId xmlns:a16="http://schemas.microsoft.com/office/drawing/2014/main" xmlns="" id="{7A25A318-48D7-420B-93A0-79EF924AC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70510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1</xdr:row>
      <xdr:rowOff>3293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F38D451A-EAA1-495C-946B-ED2054502E75}"/>
            </a:ext>
          </a:extLst>
        </xdr:cNvPr>
        <xdr:cNvGrpSpPr/>
      </xdr:nvGrpSpPr>
      <xdr:grpSpPr>
        <a:xfrm>
          <a:off x="0" y="0"/>
          <a:ext cx="3790950" cy="860543"/>
          <a:chOff x="5334000" y="15240"/>
          <a:chExt cx="3452144" cy="643373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xmlns="" id="{1D537904-25C9-6E73-2B95-81B465D0B0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34000" y="15240"/>
            <a:ext cx="1706558" cy="643373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6CC3A07-4ABE-5ECC-CA3E-690AC36ACD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46621" y="45720"/>
            <a:ext cx="1539523" cy="57912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abSelected="1" zoomScaleNormal="100" workbookViewId="0">
      <pane ySplit="1" topLeftCell="A89" activePane="bottomLeft" state="frozen"/>
      <selection activeCell="E6" sqref="E6"/>
      <selection pane="bottomLeft" activeCell="C116" sqref="C116"/>
    </sheetView>
  </sheetViews>
  <sheetFormatPr defaultColWidth="8.85546875" defaultRowHeight="15.75" x14ac:dyDescent="0.25"/>
  <cols>
    <col min="1" max="1" width="21.140625" style="120" customWidth="1"/>
    <col min="2" max="2" width="30.42578125" style="120" customWidth="1"/>
    <col min="3" max="3" width="11.5703125" style="167" bestFit="1" customWidth="1"/>
    <col min="4" max="5" width="10.140625" style="167" customWidth="1"/>
    <col min="6" max="7" width="11.28515625" style="120" bestFit="1" customWidth="1"/>
    <col min="8" max="8" width="7.28515625" style="178" customWidth="1"/>
    <col min="9" max="12" width="8.85546875" style="120"/>
    <col min="13" max="13" width="15" style="120" customWidth="1"/>
    <col min="14" max="16384" width="8.85546875" style="120"/>
  </cols>
  <sheetData>
    <row r="1" spans="1:17" ht="86.45" customHeight="1" thickBot="1" x14ac:dyDescent="0.3">
      <c r="A1" s="229" t="s">
        <v>42</v>
      </c>
      <c r="B1" s="230"/>
      <c r="C1" s="230"/>
      <c r="D1" s="230"/>
      <c r="E1" s="230"/>
      <c r="F1" s="230"/>
      <c r="G1" s="230"/>
      <c r="H1" s="230"/>
    </row>
    <row r="2" spans="1:17" ht="15" customHeight="1" thickBot="1" x14ac:dyDescent="0.3">
      <c r="A2" s="231" t="s">
        <v>234</v>
      </c>
      <c r="B2" s="232"/>
      <c r="C2" s="232"/>
      <c r="D2" s="232"/>
      <c r="E2" s="232"/>
      <c r="F2" s="232"/>
      <c r="G2" s="232"/>
      <c r="H2" s="233"/>
    </row>
    <row r="3" spans="1:17" ht="15.2" customHeight="1" thickBot="1" x14ac:dyDescent="0.3">
      <c r="A3" s="121" t="s">
        <v>0</v>
      </c>
      <c r="B3" s="122" t="s">
        <v>1</v>
      </c>
      <c r="C3" s="123" t="s">
        <v>43</v>
      </c>
      <c r="D3" s="123" t="s">
        <v>45</v>
      </c>
      <c r="E3" s="123" t="s">
        <v>44</v>
      </c>
      <c r="F3" s="124" t="s">
        <v>16</v>
      </c>
      <c r="G3" s="123" t="s">
        <v>226</v>
      </c>
      <c r="H3" s="203" t="s">
        <v>3</v>
      </c>
    </row>
    <row r="4" spans="1:17" ht="15.2" customHeight="1" x14ac:dyDescent="0.25">
      <c r="A4" s="126" t="s">
        <v>182</v>
      </c>
      <c r="B4" s="126" t="s">
        <v>153</v>
      </c>
      <c r="C4" s="127"/>
      <c r="D4" s="128">
        <v>35</v>
      </c>
      <c r="E4" s="129">
        <v>33</v>
      </c>
      <c r="F4" s="130"/>
      <c r="G4" s="131"/>
      <c r="H4" s="132">
        <f>SUM(C4:G4)</f>
        <v>68</v>
      </c>
    </row>
    <row r="5" spans="1:17" ht="15.2" customHeight="1" x14ac:dyDescent="0.25">
      <c r="A5" s="133" t="s">
        <v>143</v>
      </c>
      <c r="B5" s="133" t="s">
        <v>85</v>
      </c>
      <c r="C5" s="127"/>
      <c r="D5" s="128">
        <v>27</v>
      </c>
      <c r="E5" s="128">
        <v>5</v>
      </c>
      <c r="F5" s="128">
        <v>35</v>
      </c>
      <c r="G5" s="131"/>
      <c r="H5" s="132">
        <f>SUM(C5:G5)</f>
        <v>67</v>
      </c>
    </row>
    <row r="6" spans="1:17" ht="15.2" customHeight="1" x14ac:dyDescent="0.25">
      <c r="A6" s="126" t="s">
        <v>178</v>
      </c>
      <c r="B6" s="126" t="s">
        <v>184</v>
      </c>
      <c r="C6" s="134">
        <v>27</v>
      </c>
      <c r="D6" s="128">
        <v>22</v>
      </c>
      <c r="E6" s="135"/>
      <c r="F6" s="130"/>
      <c r="G6" s="131"/>
      <c r="H6" s="132">
        <f>SUM(C6:G6)</f>
        <v>49</v>
      </c>
    </row>
    <row r="7" spans="1:17" ht="15.2" customHeight="1" x14ac:dyDescent="0.25">
      <c r="A7" s="126" t="s">
        <v>46</v>
      </c>
      <c r="B7" s="126" t="s">
        <v>47</v>
      </c>
      <c r="C7" s="136">
        <v>35</v>
      </c>
      <c r="D7" s="137"/>
      <c r="E7" s="138"/>
      <c r="F7" s="130"/>
      <c r="G7" s="131"/>
      <c r="H7" s="132">
        <f t="shared" ref="H7:H8" si="0">SUM(C7:G7)</f>
        <v>35</v>
      </c>
    </row>
    <row r="8" spans="1:17" ht="15.2" customHeight="1" x14ac:dyDescent="0.25">
      <c r="A8" s="139" t="s">
        <v>200</v>
      </c>
      <c r="B8" s="140" t="s">
        <v>201</v>
      </c>
      <c r="C8" s="127"/>
      <c r="D8" s="141"/>
      <c r="E8" s="142">
        <v>25</v>
      </c>
      <c r="F8" s="137"/>
      <c r="G8" s="143"/>
      <c r="H8" s="132">
        <f t="shared" si="0"/>
        <v>25</v>
      </c>
    </row>
    <row r="9" spans="1:17" ht="15.2" customHeight="1" x14ac:dyDescent="0.25">
      <c r="A9" s="144"/>
      <c r="B9" s="144"/>
      <c r="C9" s="127"/>
      <c r="D9" s="145"/>
      <c r="E9" s="145"/>
      <c r="F9" s="137"/>
      <c r="G9" s="131"/>
      <c r="H9" s="132"/>
    </row>
    <row r="10" spans="1:17" ht="15.2" customHeight="1" x14ac:dyDescent="0.25">
      <c r="A10" s="146"/>
      <c r="B10" s="146"/>
      <c r="C10" s="147"/>
      <c r="D10" s="145"/>
      <c r="E10" s="145"/>
      <c r="F10" s="137"/>
      <c r="G10" s="131"/>
      <c r="H10" s="132"/>
    </row>
    <row r="11" spans="1:17" ht="15.2" customHeight="1" thickBot="1" x14ac:dyDescent="0.3">
      <c r="A11" s="144"/>
      <c r="B11" s="144"/>
      <c r="C11" s="127"/>
      <c r="D11" s="141"/>
      <c r="E11" s="137"/>
      <c r="F11" s="137"/>
      <c r="G11" s="143"/>
      <c r="H11" s="132"/>
    </row>
    <row r="12" spans="1:17" ht="15.2" customHeight="1" thickBot="1" x14ac:dyDescent="0.3">
      <c r="A12" s="231" t="s">
        <v>235</v>
      </c>
      <c r="B12" s="232"/>
      <c r="C12" s="232"/>
      <c r="D12" s="232"/>
      <c r="E12" s="232"/>
      <c r="F12" s="232"/>
      <c r="G12" s="232"/>
      <c r="H12" s="233"/>
      <c r="L12" s="148"/>
      <c r="M12" s="119"/>
      <c r="N12" s="148"/>
      <c r="O12" s="119"/>
      <c r="P12" s="119"/>
      <c r="Q12" s="119"/>
    </row>
    <row r="13" spans="1:17" ht="15.2" customHeight="1" thickBot="1" x14ac:dyDescent="0.3">
      <c r="A13" s="121" t="s">
        <v>0</v>
      </c>
      <c r="B13" s="122" t="s">
        <v>1</v>
      </c>
      <c r="C13" s="123" t="s">
        <v>43</v>
      </c>
      <c r="D13" s="123" t="s">
        <v>45</v>
      </c>
      <c r="E13" s="123" t="s">
        <v>44</v>
      </c>
      <c r="F13" s="124" t="s">
        <v>16</v>
      </c>
      <c r="G13" s="123" t="s">
        <v>226</v>
      </c>
      <c r="H13" s="203" t="s">
        <v>3</v>
      </c>
    </row>
    <row r="14" spans="1:17" ht="15.2" customHeight="1" x14ac:dyDescent="0.25">
      <c r="A14" s="152" t="s">
        <v>48</v>
      </c>
      <c r="B14" s="152" t="s">
        <v>227</v>
      </c>
      <c r="C14" s="150">
        <v>30</v>
      </c>
      <c r="D14" s="153"/>
      <c r="E14" s="154">
        <v>35</v>
      </c>
      <c r="F14" s="155"/>
      <c r="G14" s="283">
        <v>42.5</v>
      </c>
      <c r="H14" s="132">
        <f>SUM(C14:G14)</f>
        <v>107.5</v>
      </c>
    </row>
    <row r="15" spans="1:17" ht="15.2" customHeight="1" x14ac:dyDescent="0.25">
      <c r="A15" s="149" t="s">
        <v>55</v>
      </c>
      <c r="B15" s="149" t="s">
        <v>13</v>
      </c>
      <c r="C15" s="150">
        <v>20</v>
      </c>
      <c r="D15" s="151">
        <v>27</v>
      </c>
      <c r="E15" s="143"/>
      <c r="F15" s="151">
        <v>33</v>
      </c>
      <c r="G15" s="143"/>
      <c r="H15" s="132">
        <f>SUM(C15:G15)</f>
        <v>80</v>
      </c>
    </row>
    <row r="16" spans="1:17" ht="15.2" customHeight="1" x14ac:dyDescent="0.25">
      <c r="A16" s="149" t="s">
        <v>56</v>
      </c>
      <c r="B16" s="149" t="s">
        <v>57</v>
      </c>
      <c r="C16" s="150">
        <v>17</v>
      </c>
      <c r="D16" s="154">
        <v>22</v>
      </c>
      <c r="E16" s="153"/>
      <c r="F16" s="156">
        <v>29</v>
      </c>
      <c r="G16" s="143"/>
      <c r="H16" s="132">
        <f>SUM(C16:G16)</f>
        <v>68</v>
      </c>
    </row>
    <row r="17" spans="1:8" ht="15.2" customHeight="1" x14ac:dyDescent="0.25">
      <c r="A17" s="152" t="s">
        <v>8</v>
      </c>
      <c r="B17" s="152" t="s">
        <v>9</v>
      </c>
      <c r="C17" s="150"/>
      <c r="D17" s="154">
        <v>35</v>
      </c>
      <c r="E17" s="153"/>
      <c r="F17" s="155"/>
      <c r="G17" s="143"/>
      <c r="H17" s="132">
        <f>SUM(C17:G17)</f>
        <v>35</v>
      </c>
    </row>
    <row r="18" spans="1:8" ht="15.2" customHeight="1" x14ac:dyDescent="0.25">
      <c r="A18" s="133" t="s">
        <v>49</v>
      </c>
      <c r="B18" s="133" t="s">
        <v>50</v>
      </c>
      <c r="C18" s="150">
        <v>24</v>
      </c>
      <c r="D18" s="153"/>
      <c r="E18" s="153"/>
      <c r="F18" s="153"/>
      <c r="G18" s="157"/>
      <c r="H18" s="132">
        <f t="shared" ref="H18:H21" si="1">SUM(C18:G18)</f>
        <v>24</v>
      </c>
    </row>
    <row r="19" spans="1:8" ht="15.2" customHeight="1" x14ac:dyDescent="0.25">
      <c r="A19" s="158" t="s">
        <v>51</v>
      </c>
      <c r="B19" s="158" t="s">
        <v>52</v>
      </c>
      <c r="C19" s="150">
        <v>24</v>
      </c>
      <c r="D19" s="153"/>
      <c r="E19" s="153"/>
      <c r="F19" s="153"/>
      <c r="G19" s="157"/>
      <c r="H19" s="132">
        <f t="shared" si="1"/>
        <v>24</v>
      </c>
    </row>
    <row r="20" spans="1:8" ht="15.2" customHeight="1" x14ac:dyDescent="0.25">
      <c r="A20" s="149" t="s">
        <v>228</v>
      </c>
      <c r="B20" s="149" t="s">
        <v>54</v>
      </c>
      <c r="C20" s="150">
        <v>20</v>
      </c>
      <c r="D20" s="153"/>
      <c r="E20" s="153"/>
      <c r="F20" s="153"/>
      <c r="G20" s="157"/>
      <c r="H20" s="132">
        <f t="shared" si="1"/>
        <v>20</v>
      </c>
    </row>
    <row r="21" spans="1:8" ht="15.2" customHeight="1" x14ac:dyDescent="0.25">
      <c r="A21" s="149" t="s">
        <v>58</v>
      </c>
      <c r="B21" s="149" t="s">
        <v>59</v>
      </c>
      <c r="C21" s="156" t="s">
        <v>33</v>
      </c>
      <c r="D21" s="155"/>
      <c r="E21" s="155"/>
      <c r="F21" s="155"/>
      <c r="G21" s="143"/>
      <c r="H21" s="132">
        <f t="shared" si="1"/>
        <v>0</v>
      </c>
    </row>
    <row r="22" spans="1:8" ht="15.2" customHeight="1" thickBot="1" x14ac:dyDescent="0.3">
      <c r="A22" s="143"/>
      <c r="B22" s="143"/>
      <c r="C22" s="155"/>
      <c r="D22" s="155"/>
      <c r="E22" s="155"/>
      <c r="F22" s="155"/>
      <c r="G22" s="143"/>
      <c r="H22" s="132"/>
    </row>
    <row r="23" spans="1:8" ht="15.2" customHeight="1" thickBot="1" x14ac:dyDescent="0.3">
      <c r="A23" s="231" t="s">
        <v>237</v>
      </c>
      <c r="B23" s="232"/>
      <c r="C23" s="232"/>
      <c r="D23" s="232"/>
      <c r="E23" s="232"/>
      <c r="F23" s="232"/>
      <c r="G23" s="232"/>
      <c r="H23" s="233"/>
    </row>
    <row r="24" spans="1:8" ht="15.2" customHeight="1" thickBot="1" x14ac:dyDescent="0.3">
      <c r="A24" s="183" t="s">
        <v>0</v>
      </c>
      <c r="B24" s="184" t="s">
        <v>1</v>
      </c>
      <c r="C24" s="123" t="s">
        <v>43</v>
      </c>
      <c r="D24" s="123" t="s">
        <v>45</v>
      </c>
      <c r="E24" s="123" t="s">
        <v>44</v>
      </c>
      <c r="F24" s="124" t="s">
        <v>16</v>
      </c>
      <c r="G24" s="123" t="s">
        <v>226</v>
      </c>
      <c r="H24" s="203" t="s">
        <v>3</v>
      </c>
    </row>
    <row r="25" spans="1:8" ht="16.899999999999999" customHeight="1" x14ac:dyDescent="0.25">
      <c r="A25" s="160" t="s">
        <v>12</v>
      </c>
      <c r="B25" s="160" t="s">
        <v>229</v>
      </c>
      <c r="C25" s="150">
        <v>25</v>
      </c>
      <c r="D25" s="161">
        <v>35</v>
      </c>
      <c r="E25" s="162"/>
      <c r="F25" s="164">
        <v>35</v>
      </c>
      <c r="G25" s="163"/>
      <c r="H25" s="151">
        <f>SUM(C25:G25)</f>
        <v>95</v>
      </c>
    </row>
    <row r="26" spans="1:8" ht="16.899999999999999" customHeight="1" x14ac:dyDescent="0.25">
      <c r="A26" s="160" t="s">
        <v>113</v>
      </c>
      <c r="B26" s="160" t="s">
        <v>30</v>
      </c>
      <c r="C26" s="150">
        <v>17</v>
      </c>
      <c r="D26" s="161" t="s">
        <v>33</v>
      </c>
      <c r="E26" s="164">
        <v>35</v>
      </c>
      <c r="F26" s="162"/>
      <c r="G26" s="284">
        <v>33</v>
      </c>
      <c r="H26" s="151">
        <f>SUM(C26:G26)</f>
        <v>85</v>
      </c>
    </row>
    <row r="27" spans="1:8" ht="16.899999999999999" customHeight="1" x14ac:dyDescent="0.25">
      <c r="A27" s="133" t="s">
        <v>156</v>
      </c>
      <c r="B27" s="133" t="s">
        <v>157</v>
      </c>
      <c r="C27" s="143"/>
      <c r="D27" s="168" t="s">
        <v>33</v>
      </c>
      <c r="E27" s="166"/>
      <c r="F27" s="166"/>
      <c r="G27" s="283">
        <v>42.5</v>
      </c>
      <c r="H27" s="151">
        <f t="shared" ref="H27" si="2">SUM(C27:G27)</f>
        <v>42.5</v>
      </c>
    </row>
    <row r="28" spans="1:8" ht="16.899999999999999" customHeight="1" x14ac:dyDescent="0.25">
      <c r="A28" s="160" t="s">
        <v>8</v>
      </c>
      <c r="B28" s="160" t="s">
        <v>9</v>
      </c>
      <c r="C28" s="150">
        <v>35</v>
      </c>
      <c r="D28" s="141"/>
      <c r="E28" s="165" t="s">
        <v>33</v>
      </c>
      <c r="F28" s="166"/>
      <c r="G28" s="143"/>
      <c r="H28" s="151">
        <f>SUM(C28:G28)</f>
        <v>35</v>
      </c>
    </row>
    <row r="29" spans="1:8" ht="16.899999999999999" customHeight="1" x14ac:dyDescent="0.25">
      <c r="A29" s="160" t="s">
        <v>202</v>
      </c>
      <c r="B29" s="160" t="s">
        <v>203</v>
      </c>
      <c r="D29" s="161"/>
      <c r="E29" s="164">
        <v>27</v>
      </c>
      <c r="F29" s="162"/>
      <c r="G29" s="163"/>
      <c r="H29" s="151">
        <f>SUM(C29:G29)</f>
        <v>27</v>
      </c>
    </row>
    <row r="30" spans="1:8" ht="16.899999999999999" customHeight="1" x14ac:dyDescent="0.25">
      <c r="A30" s="133" t="s">
        <v>10</v>
      </c>
      <c r="B30" s="133" t="s">
        <v>11</v>
      </c>
      <c r="C30" s="150">
        <v>24</v>
      </c>
      <c r="D30" s="161"/>
      <c r="E30" s="162"/>
      <c r="F30" s="162"/>
      <c r="G30" s="163"/>
      <c r="H30" s="151">
        <f t="shared" ref="H30:H31" si="3">SUM(C30:G30)</f>
        <v>24</v>
      </c>
    </row>
    <row r="31" spans="1:8" ht="16.899999999999999" customHeight="1" x14ac:dyDescent="0.25">
      <c r="A31" s="160" t="s">
        <v>61</v>
      </c>
      <c r="B31" s="160" t="s">
        <v>62</v>
      </c>
      <c r="C31" s="150">
        <v>19</v>
      </c>
      <c r="D31" s="161"/>
      <c r="E31" s="162"/>
      <c r="F31" s="162"/>
      <c r="G31" s="163"/>
      <c r="H31" s="151">
        <f t="shared" si="3"/>
        <v>19</v>
      </c>
    </row>
    <row r="32" spans="1:8" ht="16.899999999999999" customHeight="1" x14ac:dyDescent="0.25">
      <c r="A32" s="160" t="s">
        <v>64</v>
      </c>
      <c r="B32" s="160" t="s">
        <v>65</v>
      </c>
      <c r="C32" s="150">
        <v>15</v>
      </c>
      <c r="D32" s="161"/>
      <c r="E32" s="164" t="s">
        <v>236</v>
      </c>
      <c r="F32" s="162"/>
      <c r="G32" s="163"/>
      <c r="H32" s="151">
        <f>SUM(C32:G32)</f>
        <v>15</v>
      </c>
    </row>
    <row r="33" spans="1:8" ht="15.2" customHeight="1" thickBot="1" x14ac:dyDescent="0.3">
      <c r="A33" s="163"/>
      <c r="B33" s="163"/>
      <c r="C33" s="169"/>
      <c r="D33" s="169"/>
      <c r="E33" s="162"/>
      <c r="F33" s="162"/>
      <c r="G33" s="163"/>
      <c r="H33" s="170"/>
    </row>
    <row r="34" spans="1:8" ht="15.2" customHeight="1" thickBot="1" x14ac:dyDescent="0.3">
      <c r="A34" s="234" t="s">
        <v>238</v>
      </c>
      <c r="B34" s="235"/>
      <c r="C34" s="235"/>
      <c r="D34" s="235"/>
      <c r="E34" s="235"/>
      <c r="F34" s="235"/>
      <c r="G34" s="235"/>
      <c r="H34" s="236"/>
    </row>
    <row r="35" spans="1:8" ht="15.2" customHeight="1" thickBot="1" x14ac:dyDescent="0.3">
      <c r="A35" s="183" t="s">
        <v>0</v>
      </c>
      <c r="B35" s="184" t="s">
        <v>1</v>
      </c>
      <c r="C35" s="123" t="s">
        <v>43</v>
      </c>
      <c r="D35" s="123" t="s">
        <v>45</v>
      </c>
      <c r="E35" s="123" t="s">
        <v>44</v>
      </c>
      <c r="F35" s="124" t="s">
        <v>16</v>
      </c>
      <c r="G35" s="123" t="s">
        <v>226</v>
      </c>
      <c r="H35" s="203" t="s">
        <v>3</v>
      </c>
    </row>
    <row r="36" spans="1:8" ht="15.2" customHeight="1" x14ac:dyDescent="0.25">
      <c r="A36" s="158" t="s">
        <v>66</v>
      </c>
      <c r="B36" s="158" t="s">
        <v>185</v>
      </c>
      <c r="C36" s="150">
        <v>31</v>
      </c>
      <c r="D36" s="171">
        <v>35</v>
      </c>
      <c r="E36" s="189"/>
      <c r="F36" s="204">
        <v>35</v>
      </c>
      <c r="G36" s="151"/>
      <c r="H36" s="151">
        <f>SUM(C36:G36)</f>
        <v>101</v>
      </c>
    </row>
    <row r="37" spans="1:8" ht="15.2" customHeight="1" x14ac:dyDescent="0.25">
      <c r="A37" s="158" t="s">
        <v>23</v>
      </c>
      <c r="B37" s="158" t="s">
        <v>230</v>
      </c>
      <c r="C37" s="150">
        <v>19</v>
      </c>
      <c r="D37" s="168">
        <v>27</v>
      </c>
      <c r="E37" s="165">
        <v>27</v>
      </c>
      <c r="F37" s="165">
        <v>22</v>
      </c>
      <c r="G37" s="151" t="s">
        <v>33</v>
      </c>
      <c r="H37" s="151">
        <f>SUM(C37:G37)</f>
        <v>95</v>
      </c>
    </row>
    <row r="38" spans="1:8" ht="15.2" customHeight="1" x14ac:dyDescent="0.25">
      <c r="A38" s="158" t="s">
        <v>25</v>
      </c>
      <c r="B38" s="158" t="s">
        <v>183</v>
      </c>
      <c r="C38" s="150">
        <v>17</v>
      </c>
      <c r="D38" s="168" t="s">
        <v>33</v>
      </c>
      <c r="E38" s="165">
        <v>20</v>
      </c>
      <c r="F38" s="165">
        <v>15</v>
      </c>
      <c r="G38" s="151">
        <v>42.5</v>
      </c>
      <c r="H38" s="151">
        <f>SUM(C38:G38)</f>
        <v>94.5</v>
      </c>
    </row>
    <row r="39" spans="1:8" ht="15.2" customHeight="1" x14ac:dyDescent="0.25">
      <c r="A39" s="160" t="s">
        <v>69</v>
      </c>
      <c r="B39" s="160" t="s">
        <v>142</v>
      </c>
      <c r="C39" s="150">
        <v>24</v>
      </c>
      <c r="D39" s="168">
        <v>22</v>
      </c>
      <c r="E39" s="165"/>
      <c r="F39" s="165">
        <v>27</v>
      </c>
      <c r="G39" s="151"/>
      <c r="H39" s="151">
        <f t="shared" ref="H39" si="4">SUM(C39:G39)</f>
        <v>73</v>
      </c>
    </row>
    <row r="40" spans="1:8" ht="15.2" customHeight="1" x14ac:dyDescent="0.25">
      <c r="A40" s="158" t="s">
        <v>204</v>
      </c>
      <c r="B40" s="158" t="s">
        <v>205</v>
      </c>
      <c r="C40" s="172"/>
      <c r="D40" s="161"/>
      <c r="E40" s="164">
        <v>35</v>
      </c>
      <c r="F40" s="165">
        <v>19</v>
      </c>
      <c r="G40" s="151"/>
      <c r="H40" s="151">
        <f>SUM(C40:G40)</f>
        <v>54</v>
      </c>
    </row>
    <row r="41" spans="1:8" ht="15.2" customHeight="1" x14ac:dyDescent="0.25">
      <c r="A41" s="158" t="s">
        <v>22</v>
      </c>
      <c r="B41" s="158" t="s">
        <v>231</v>
      </c>
      <c r="C41" s="150">
        <v>29</v>
      </c>
      <c r="D41" s="168" t="s">
        <v>33</v>
      </c>
      <c r="E41" s="165"/>
      <c r="F41" s="165"/>
      <c r="G41" s="151"/>
      <c r="H41" s="151">
        <f>SUM(C41:G41)</f>
        <v>29</v>
      </c>
    </row>
    <row r="42" spans="1:8" ht="15.2" customHeight="1" x14ac:dyDescent="0.25">
      <c r="A42" s="160" t="s">
        <v>166</v>
      </c>
      <c r="B42" s="160" t="s">
        <v>167</v>
      </c>
      <c r="C42" s="150"/>
      <c r="D42" s="168" t="s">
        <v>33</v>
      </c>
      <c r="E42" s="165">
        <v>21</v>
      </c>
      <c r="F42" s="165">
        <v>13</v>
      </c>
      <c r="G42" s="151" t="s">
        <v>33</v>
      </c>
      <c r="H42" s="151">
        <f>SUM(C42:G42)</f>
        <v>34</v>
      </c>
    </row>
    <row r="43" spans="1:8" s="270" customFormat="1" ht="15.2" customHeight="1" x14ac:dyDescent="0.25">
      <c r="A43" s="274" t="s">
        <v>246</v>
      </c>
      <c r="B43" s="274" t="s">
        <v>247</v>
      </c>
      <c r="C43" s="278"/>
      <c r="D43" s="275"/>
      <c r="E43" s="276"/>
      <c r="F43" s="277"/>
      <c r="G43" s="272">
        <v>33</v>
      </c>
      <c r="H43" s="272">
        <f>SUM(C43:G43)</f>
        <v>33</v>
      </c>
    </row>
    <row r="44" spans="1:8" ht="15.2" customHeight="1" x14ac:dyDescent="0.25">
      <c r="A44" s="158" t="s">
        <v>86</v>
      </c>
      <c r="B44" s="158" t="s">
        <v>186</v>
      </c>
      <c r="C44" s="150">
        <v>15</v>
      </c>
      <c r="D44" s="168" t="s">
        <v>33</v>
      </c>
      <c r="E44" s="165"/>
      <c r="F44" s="165"/>
      <c r="G44" s="151"/>
      <c r="H44" s="151">
        <f t="shared" ref="H44:H45" si="5">SUM(C44:G44)</f>
        <v>15</v>
      </c>
    </row>
    <row r="45" spans="1:8" ht="15.2" customHeight="1" x14ac:dyDescent="0.25">
      <c r="A45" s="160" t="s">
        <v>74</v>
      </c>
      <c r="B45" s="160" t="s">
        <v>75</v>
      </c>
      <c r="C45" s="150" t="s">
        <v>33</v>
      </c>
      <c r="D45" s="168" t="s">
        <v>33</v>
      </c>
      <c r="E45" s="165"/>
      <c r="F45" s="165">
        <v>17</v>
      </c>
      <c r="G45" s="151"/>
      <c r="H45" s="151">
        <f t="shared" si="5"/>
        <v>17</v>
      </c>
    </row>
    <row r="46" spans="1:8" ht="15.2" customHeight="1" thickBot="1" x14ac:dyDescent="0.3">
      <c r="A46" s="147"/>
      <c r="B46" s="147"/>
      <c r="C46" s="205"/>
      <c r="D46" s="205"/>
      <c r="E46" s="164"/>
      <c r="F46" s="165"/>
      <c r="G46" s="151"/>
      <c r="H46" s="151"/>
    </row>
    <row r="47" spans="1:8" ht="15.2" customHeight="1" thickBot="1" x14ac:dyDescent="0.3">
      <c r="A47" s="234" t="s">
        <v>239</v>
      </c>
      <c r="B47" s="235"/>
      <c r="C47" s="235"/>
      <c r="D47" s="235"/>
      <c r="E47" s="235"/>
      <c r="F47" s="235"/>
      <c r="G47" s="235"/>
      <c r="H47" s="235"/>
    </row>
    <row r="48" spans="1:8" ht="15.2" customHeight="1" thickBot="1" x14ac:dyDescent="0.3">
      <c r="A48" s="159" t="s">
        <v>0</v>
      </c>
      <c r="B48" s="218" t="s">
        <v>1</v>
      </c>
      <c r="C48" s="219" t="s">
        <v>43</v>
      </c>
      <c r="D48" s="123" t="s">
        <v>45</v>
      </c>
      <c r="E48" s="123" t="s">
        <v>44</v>
      </c>
      <c r="F48" s="124" t="s">
        <v>16</v>
      </c>
      <c r="G48" s="123" t="s">
        <v>226</v>
      </c>
      <c r="H48" s="203" t="s">
        <v>3</v>
      </c>
    </row>
    <row r="49" spans="1:10" ht="15.2" customHeight="1" x14ac:dyDescent="0.25">
      <c r="A49" s="158" t="s">
        <v>77</v>
      </c>
      <c r="B49" s="158" t="s">
        <v>78</v>
      </c>
      <c r="C49" s="150">
        <v>26</v>
      </c>
      <c r="D49" s="156">
        <v>35</v>
      </c>
      <c r="E49" s="156">
        <v>35</v>
      </c>
      <c r="F49" s="165">
        <v>35</v>
      </c>
      <c r="G49" s="151" t="s">
        <v>33</v>
      </c>
      <c r="H49" s="151">
        <f>SUM(C49:G49)</f>
        <v>131</v>
      </c>
      <c r="J49" s="173"/>
    </row>
    <row r="50" spans="1:10" ht="15.2" customHeight="1" x14ac:dyDescent="0.25">
      <c r="A50" s="149" t="s">
        <v>35</v>
      </c>
      <c r="B50" s="149" t="s">
        <v>76</v>
      </c>
      <c r="C50" s="150">
        <v>33</v>
      </c>
      <c r="D50" s="156">
        <v>15</v>
      </c>
      <c r="E50" s="174">
        <v>22</v>
      </c>
      <c r="F50" s="165">
        <v>24</v>
      </c>
      <c r="G50" s="151"/>
      <c r="H50" s="151">
        <f t="shared" ref="H50:H66" si="6">SUM(C50:G50)</f>
        <v>94</v>
      </c>
      <c r="J50" s="173"/>
    </row>
    <row r="51" spans="1:10" ht="15.2" customHeight="1" x14ac:dyDescent="0.25">
      <c r="A51" s="158" t="s">
        <v>39</v>
      </c>
      <c r="B51" s="158" t="s">
        <v>187</v>
      </c>
      <c r="C51" s="150">
        <v>25</v>
      </c>
      <c r="D51" s="156">
        <v>17</v>
      </c>
      <c r="E51" s="156">
        <v>9</v>
      </c>
      <c r="F51" s="165" t="s">
        <v>33</v>
      </c>
      <c r="G51" s="151"/>
      <c r="H51" s="151">
        <f t="shared" si="6"/>
        <v>51</v>
      </c>
      <c r="J51" s="173"/>
    </row>
    <row r="52" spans="1:10" ht="15.2" customHeight="1" x14ac:dyDescent="0.25">
      <c r="A52" s="133" t="s">
        <v>155</v>
      </c>
      <c r="B52" s="133" t="s">
        <v>206</v>
      </c>
      <c r="C52" s="170"/>
      <c r="D52" s="176"/>
      <c r="E52" s="176">
        <v>27</v>
      </c>
      <c r="F52" s="176">
        <v>22</v>
      </c>
      <c r="G52" s="170"/>
      <c r="H52" s="151">
        <f>SUM(C52:G52)</f>
        <v>49</v>
      </c>
    </row>
    <row r="53" spans="1:10" ht="15.2" customHeight="1" x14ac:dyDescent="0.25">
      <c r="A53" s="175" t="s">
        <v>81</v>
      </c>
      <c r="B53" s="175" t="s">
        <v>80</v>
      </c>
      <c r="C53" s="170"/>
      <c r="D53" s="176">
        <v>27</v>
      </c>
      <c r="E53" s="176">
        <v>19</v>
      </c>
      <c r="F53" s="176"/>
      <c r="G53" s="170"/>
      <c r="H53" s="151">
        <f t="shared" si="6"/>
        <v>46</v>
      </c>
    </row>
    <row r="54" spans="1:10" ht="15.2" customHeight="1" x14ac:dyDescent="0.25">
      <c r="A54" s="175" t="s">
        <v>158</v>
      </c>
      <c r="B54" s="175" t="s">
        <v>159</v>
      </c>
      <c r="C54" s="170"/>
      <c r="D54" s="176">
        <v>22</v>
      </c>
      <c r="E54" s="176">
        <v>17</v>
      </c>
      <c r="F54" s="176"/>
      <c r="G54" s="170"/>
      <c r="H54" s="151">
        <f t="shared" si="6"/>
        <v>39</v>
      </c>
    </row>
    <row r="55" spans="1:10" ht="15.2" customHeight="1" x14ac:dyDescent="0.25">
      <c r="A55" s="175" t="s">
        <v>154</v>
      </c>
      <c r="B55" s="175" t="s">
        <v>221</v>
      </c>
      <c r="C55" s="170"/>
      <c r="D55" s="176">
        <v>19</v>
      </c>
      <c r="E55" s="176">
        <v>13</v>
      </c>
      <c r="F55" s="176" t="s">
        <v>33</v>
      </c>
      <c r="G55" s="170"/>
      <c r="H55" s="151">
        <f>SUM(C55:G55)</f>
        <v>32</v>
      </c>
    </row>
    <row r="56" spans="1:10" ht="15.2" customHeight="1" x14ac:dyDescent="0.25">
      <c r="A56" s="133" t="s">
        <v>40</v>
      </c>
      <c r="B56" s="133" t="s">
        <v>34</v>
      </c>
      <c r="C56" s="150">
        <v>19</v>
      </c>
      <c r="D56" s="156"/>
      <c r="E56" s="156">
        <v>5</v>
      </c>
      <c r="F56" s="165"/>
      <c r="G56" s="151"/>
      <c r="H56" s="151">
        <f t="shared" si="6"/>
        <v>24</v>
      </c>
    </row>
    <row r="57" spans="1:10" ht="15.2" customHeight="1" x14ac:dyDescent="0.25">
      <c r="A57" s="175" t="s">
        <v>80</v>
      </c>
      <c r="B57" s="175" t="s">
        <v>81</v>
      </c>
      <c r="C57" s="170"/>
      <c r="D57" s="176"/>
      <c r="E57" s="176"/>
      <c r="F57" s="176">
        <v>22</v>
      </c>
      <c r="G57" s="170"/>
      <c r="H57" s="151">
        <f t="shared" ref="H57" si="7">SUM(C57:G57)</f>
        <v>22</v>
      </c>
    </row>
    <row r="58" spans="1:10" ht="15.2" customHeight="1" x14ac:dyDescent="0.25">
      <c r="A58" s="175" t="s">
        <v>160</v>
      </c>
      <c r="B58" s="175" t="s">
        <v>161</v>
      </c>
      <c r="C58" s="170"/>
      <c r="D58" s="176" t="s">
        <v>33</v>
      </c>
      <c r="E58" s="176">
        <v>15</v>
      </c>
      <c r="F58" s="176"/>
      <c r="G58" s="170"/>
      <c r="H58" s="151">
        <f>SUM(C58:G58)</f>
        <v>15</v>
      </c>
    </row>
    <row r="59" spans="1:10" ht="15.2" customHeight="1" x14ac:dyDescent="0.25">
      <c r="A59" s="158" t="s">
        <v>109</v>
      </c>
      <c r="B59" s="158" t="s">
        <v>208</v>
      </c>
      <c r="C59" s="170"/>
      <c r="D59" s="176"/>
      <c r="E59" s="176">
        <v>11</v>
      </c>
      <c r="F59" s="176"/>
      <c r="G59" s="170"/>
      <c r="H59" s="151">
        <f>SUM(C59:G59)</f>
        <v>11</v>
      </c>
    </row>
    <row r="60" spans="1:10" ht="15.2" customHeight="1" x14ac:dyDescent="0.25">
      <c r="A60" s="133" t="s">
        <v>209</v>
      </c>
      <c r="B60" s="133" t="s">
        <v>210</v>
      </c>
      <c r="C60" s="170"/>
      <c r="D60" s="176"/>
      <c r="E60" s="176">
        <v>7</v>
      </c>
      <c r="F60" s="176"/>
      <c r="G60" s="170"/>
      <c r="H60" s="151">
        <f>SUM(C60:G60)</f>
        <v>7</v>
      </c>
    </row>
    <row r="61" spans="1:10" ht="15.2" customHeight="1" x14ac:dyDescent="0.25">
      <c r="A61" s="133" t="s">
        <v>82</v>
      </c>
      <c r="B61" s="133" t="s">
        <v>218</v>
      </c>
      <c r="C61" s="178" t="s">
        <v>33</v>
      </c>
      <c r="D61" s="168"/>
      <c r="E61" s="165">
        <v>4</v>
      </c>
      <c r="F61" s="165"/>
      <c r="G61" s="151"/>
      <c r="H61" s="151">
        <f>SUM(C61:G61)</f>
        <v>4</v>
      </c>
    </row>
    <row r="62" spans="1:10" ht="15.2" customHeight="1" x14ac:dyDescent="0.25">
      <c r="A62" s="158" t="s">
        <v>211</v>
      </c>
      <c r="B62" s="158" t="s">
        <v>110</v>
      </c>
      <c r="C62" s="170"/>
      <c r="D62" s="176"/>
      <c r="E62" s="176">
        <v>3</v>
      </c>
      <c r="F62" s="176"/>
      <c r="G62" s="170"/>
      <c r="H62" s="151">
        <f>SUM(C62:G62)</f>
        <v>3</v>
      </c>
    </row>
    <row r="63" spans="1:10" ht="15.2" customHeight="1" x14ac:dyDescent="0.25">
      <c r="A63" s="133" t="s">
        <v>80</v>
      </c>
      <c r="B63" s="133" t="s">
        <v>81</v>
      </c>
      <c r="C63" s="151" t="s">
        <v>33</v>
      </c>
      <c r="D63" s="156"/>
      <c r="E63" s="156"/>
      <c r="F63" s="156"/>
      <c r="G63" s="151"/>
      <c r="H63" s="151">
        <f t="shared" si="6"/>
        <v>0</v>
      </c>
    </row>
    <row r="64" spans="1:10" ht="15.2" customHeight="1" x14ac:dyDescent="0.25">
      <c r="A64" s="133" t="s">
        <v>143</v>
      </c>
      <c r="B64" s="133" t="s">
        <v>85</v>
      </c>
      <c r="C64" s="151" t="s">
        <v>33</v>
      </c>
      <c r="D64" s="156"/>
      <c r="E64" s="156"/>
      <c r="F64" s="156"/>
      <c r="G64" s="151"/>
      <c r="H64" s="151">
        <f t="shared" si="6"/>
        <v>0</v>
      </c>
    </row>
    <row r="65" spans="1:8" ht="15.2" customHeight="1" x14ac:dyDescent="0.25">
      <c r="A65" s="158" t="s">
        <v>64</v>
      </c>
      <c r="B65" s="158" t="s">
        <v>65</v>
      </c>
      <c r="C65" s="170"/>
      <c r="D65" s="176"/>
      <c r="E65" s="176" t="s">
        <v>33</v>
      </c>
      <c r="F65" s="176"/>
      <c r="G65" s="170"/>
      <c r="H65" s="151">
        <f t="shared" si="6"/>
        <v>0</v>
      </c>
    </row>
    <row r="66" spans="1:8" ht="15.2" customHeight="1" x14ac:dyDescent="0.25">
      <c r="A66" s="175" t="s">
        <v>126</v>
      </c>
      <c r="B66" s="175" t="s">
        <v>127</v>
      </c>
      <c r="C66" s="170"/>
      <c r="D66" s="176" t="s">
        <v>33</v>
      </c>
      <c r="E66" s="176"/>
      <c r="F66" s="176"/>
      <c r="G66" s="170"/>
      <c r="H66" s="151">
        <f t="shared" si="6"/>
        <v>0</v>
      </c>
    </row>
    <row r="67" spans="1:8" ht="15.2" customHeight="1" thickBot="1" x14ac:dyDescent="0.3">
      <c r="A67" s="179"/>
      <c r="B67" s="179"/>
      <c r="C67" s="163"/>
      <c r="D67" s="177"/>
      <c r="E67" s="177"/>
      <c r="F67" s="177"/>
      <c r="G67" s="163"/>
      <c r="H67" s="151"/>
    </row>
    <row r="68" spans="1:8" ht="15.2" customHeight="1" thickBot="1" x14ac:dyDescent="0.3">
      <c r="A68" s="231" t="s">
        <v>241</v>
      </c>
      <c r="B68" s="232"/>
      <c r="C68" s="232"/>
      <c r="D68" s="232"/>
      <c r="E68" s="232"/>
      <c r="F68" s="232"/>
      <c r="G68" s="232"/>
      <c r="H68" s="233"/>
    </row>
    <row r="69" spans="1:8" ht="16.5" thickBot="1" x14ac:dyDescent="0.3">
      <c r="A69" s="183" t="s">
        <v>0</v>
      </c>
      <c r="B69" s="184" t="s">
        <v>1</v>
      </c>
      <c r="C69" s="123" t="s">
        <v>43</v>
      </c>
      <c r="D69" s="123" t="s">
        <v>45</v>
      </c>
      <c r="E69" s="123" t="s">
        <v>44</v>
      </c>
      <c r="F69" s="124" t="s">
        <v>16</v>
      </c>
      <c r="G69" s="123" t="s">
        <v>226</v>
      </c>
      <c r="H69" s="203" t="s">
        <v>3</v>
      </c>
    </row>
    <row r="70" spans="1:8" ht="15.2" customHeight="1" x14ac:dyDescent="0.25">
      <c r="A70" s="158" t="s">
        <v>212</v>
      </c>
      <c r="B70" s="158" t="s">
        <v>213</v>
      </c>
      <c r="C70" s="143"/>
      <c r="D70" s="143"/>
      <c r="E70" s="151">
        <v>35</v>
      </c>
      <c r="F70" s="143"/>
      <c r="G70" s="143"/>
      <c r="H70" s="151">
        <f>SUM(C70:G70)</f>
        <v>35</v>
      </c>
    </row>
    <row r="71" spans="1:8" ht="15.2" customHeight="1" x14ac:dyDescent="0.25">
      <c r="A71" s="158" t="s">
        <v>214</v>
      </c>
      <c r="B71" s="158" t="s">
        <v>215</v>
      </c>
      <c r="C71" s="180"/>
      <c r="D71" s="131"/>
      <c r="E71" s="181" t="s">
        <v>33</v>
      </c>
      <c r="F71" s="138"/>
      <c r="G71" s="131"/>
      <c r="H71" s="151">
        <f>SUM(C71:G71)</f>
        <v>0</v>
      </c>
    </row>
    <row r="72" spans="1:8" ht="15.2" customHeight="1" x14ac:dyDescent="0.25">
      <c r="A72" s="158" t="s">
        <v>116</v>
      </c>
      <c r="B72" s="158" t="s">
        <v>210</v>
      </c>
      <c r="C72" s="180"/>
      <c r="D72" s="131"/>
      <c r="E72" s="181"/>
      <c r="F72" s="181" t="s">
        <v>33</v>
      </c>
      <c r="G72" s="143"/>
      <c r="H72" s="151">
        <f>SUM(C72:G72)</f>
        <v>0</v>
      </c>
    </row>
    <row r="73" spans="1:8" ht="15.2" customHeight="1" x14ac:dyDescent="0.25">
      <c r="A73" s="147"/>
      <c r="B73" s="147"/>
      <c r="C73" s="180"/>
      <c r="D73" s="131"/>
      <c r="E73" s="131"/>
      <c r="F73" s="138"/>
      <c r="G73" s="131"/>
      <c r="H73" s="151"/>
    </row>
    <row r="74" spans="1:8" ht="15.2" customHeight="1" x14ac:dyDescent="0.25">
      <c r="A74" s="179"/>
      <c r="B74" s="179"/>
      <c r="C74" s="177"/>
      <c r="D74" s="177"/>
      <c r="E74" s="182"/>
      <c r="F74" s="162"/>
      <c r="G74" s="163"/>
      <c r="H74" s="151"/>
    </row>
    <row r="75" spans="1:8" ht="15.2" customHeight="1" x14ac:dyDescent="0.25">
      <c r="A75" s="147"/>
      <c r="B75" s="147"/>
      <c r="C75" s="143"/>
      <c r="D75" s="143"/>
      <c r="E75" s="143"/>
      <c r="F75" s="143"/>
      <c r="G75" s="143"/>
      <c r="H75" s="151"/>
    </row>
    <row r="76" spans="1:8" ht="15.2" customHeight="1" x14ac:dyDescent="0.25">
      <c r="A76" s="147"/>
      <c r="B76" s="147"/>
      <c r="C76" s="180"/>
      <c r="D76" s="131"/>
      <c r="E76" s="131"/>
      <c r="F76" s="138"/>
      <c r="G76" s="131"/>
      <c r="H76" s="151"/>
    </row>
    <row r="77" spans="1:8" ht="15.2" customHeight="1" thickBot="1" x14ac:dyDescent="0.3">
      <c r="A77" s="179"/>
      <c r="B77" s="179"/>
      <c r="C77" s="177"/>
      <c r="D77" s="177"/>
      <c r="E77" s="182"/>
      <c r="F77" s="162"/>
      <c r="G77" s="163"/>
      <c r="H77" s="151"/>
    </row>
    <row r="78" spans="1:8" ht="15.2" customHeight="1" thickBot="1" x14ac:dyDescent="0.3">
      <c r="A78" s="234" t="s">
        <v>243</v>
      </c>
      <c r="B78" s="235"/>
      <c r="C78" s="235"/>
      <c r="D78" s="235"/>
      <c r="E78" s="235"/>
      <c r="F78" s="235"/>
      <c r="G78" s="235"/>
      <c r="H78" s="236"/>
    </row>
    <row r="79" spans="1:8" ht="15.2" customHeight="1" thickBot="1" x14ac:dyDescent="0.3">
      <c r="A79" s="183" t="s">
        <v>0</v>
      </c>
      <c r="B79" s="184" t="s">
        <v>1</v>
      </c>
      <c r="C79" s="123" t="s">
        <v>43</v>
      </c>
      <c r="D79" s="123" t="s">
        <v>45</v>
      </c>
      <c r="E79" s="123" t="s">
        <v>44</v>
      </c>
      <c r="F79" s="124" t="s">
        <v>16</v>
      </c>
      <c r="G79" s="123" t="s">
        <v>226</v>
      </c>
      <c r="H79" s="203" t="s">
        <v>3</v>
      </c>
    </row>
    <row r="80" spans="1:8" x14ac:dyDescent="0.25">
      <c r="A80" s="158" t="s">
        <v>175</v>
      </c>
      <c r="B80" s="158" t="s">
        <v>176</v>
      </c>
      <c r="C80" s="150">
        <v>22</v>
      </c>
      <c r="D80" s="189">
        <v>27</v>
      </c>
      <c r="E80" s="154"/>
      <c r="F80" s="208">
        <v>35</v>
      </c>
      <c r="G80" s="209"/>
      <c r="H80" s="151">
        <f>SUM(C80:G80)</f>
        <v>84</v>
      </c>
    </row>
    <row r="81" spans="1:8" ht="15.2" customHeight="1" x14ac:dyDescent="0.25">
      <c r="A81" s="152" t="s">
        <v>232</v>
      </c>
      <c r="B81" s="185" t="s">
        <v>91</v>
      </c>
      <c r="C81" s="186">
        <v>33</v>
      </c>
      <c r="D81" s="187">
        <v>19</v>
      </c>
      <c r="E81" s="188" t="s">
        <v>33</v>
      </c>
      <c r="F81" s="214">
        <v>27</v>
      </c>
      <c r="G81" s="207" t="s">
        <v>33</v>
      </c>
      <c r="H81" s="181">
        <f>SUM(C81:G81)</f>
        <v>79</v>
      </c>
    </row>
    <row r="82" spans="1:8" x14ac:dyDescent="0.25">
      <c r="A82" s="158" t="s">
        <v>5</v>
      </c>
      <c r="B82" s="158" t="s">
        <v>4</v>
      </c>
      <c r="C82" s="150">
        <v>29</v>
      </c>
      <c r="D82" s="189">
        <v>13</v>
      </c>
      <c r="E82" s="154" t="s">
        <v>33</v>
      </c>
      <c r="F82" s="210">
        <v>22</v>
      </c>
      <c r="G82" s="209"/>
      <c r="H82" s="151">
        <f t="shared" ref="H82:H94" si="8">SUM(C82:G82)</f>
        <v>64</v>
      </c>
    </row>
    <row r="83" spans="1:8" ht="15.2" customHeight="1" x14ac:dyDescent="0.25">
      <c r="A83" s="158" t="s">
        <v>132</v>
      </c>
      <c r="B83" s="158" t="s">
        <v>252</v>
      </c>
      <c r="C83" s="150"/>
      <c r="D83" s="154">
        <v>15</v>
      </c>
      <c r="E83" s="154"/>
      <c r="F83" s="214"/>
      <c r="G83" s="209">
        <v>33</v>
      </c>
      <c r="H83" s="151">
        <f>SUM(C83:G83)</f>
        <v>48</v>
      </c>
    </row>
    <row r="84" spans="1:8" ht="15.2" customHeight="1" x14ac:dyDescent="0.25">
      <c r="A84" s="160" t="s">
        <v>170</v>
      </c>
      <c r="B84" s="160" t="s">
        <v>171</v>
      </c>
      <c r="C84" s="151"/>
      <c r="D84" s="190" t="s">
        <v>33</v>
      </c>
      <c r="E84" s="155"/>
      <c r="F84" s="211"/>
      <c r="G84" s="209">
        <v>42.5</v>
      </c>
      <c r="H84" s="151">
        <f>SUM(C84:G84)</f>
        <v>42.5</v>
      </c>
    </row>
    <row r="85" spans="1:8" ht="15.2" customHeight="1" x14ac:dyDescent="0.25">
      <c r="A85" s="158" t="s">
        <v>6</v>
      </c>
      <c r="B85" s="158" t="s">
        <v>14</v>
      </c>
      <c r="C85" s="150">
        <v>19</v>
      </c>
      <c r="D85" s="154"/>
      <c r="E85" s="154"/>
      <c r="F85" s="214">
        <v>19</v>
      </c>
      <c r="G85" s="209"/>
      <c r="H85" s="151">
        <f>SUM(C85:G85)</f>
        <v>38</v>
      </c>
    </row>
    <row r="86" spans="1:8" ht="15.2" customHeight="1" x14ac:dyDescent="0.25">
      <c r="A86" s="160" t="s">
        <v>233</v>
      </c>
      <c r="B86" s="160" t="s">
        <v>148</v>
      </c>
      <c r="C86" s="151" t="s">
        <v>33</v>
      </c>
      <c r="D86" s="190">
        <v>35</v>
      </c>
      <c r="E86" s="156"/>
      <c r="F86" s="154" t="s">
        <v>33</v>
      </c>
      <c r="G86" s="209"/>
      <c r="H86" s="151">
        <f t="shared" si="8"/>
        <v>35</v>
      </c>
    </row>
    <row r="87" spans="1:8" ht="15.2" customHeight="1" x14ac:dyDescent="0.25">
      <c r="A87" s="158" t="s">
        <v>31</v>
      </c>
      <c r="B87" s="149" t="s">
        <v>32</v>
      </c>
      <c r="C87" s="151" t="s">
        <v>33</v>
      </c>
      <c r="D87" s="151"/>
      <c r="E87" s="151">
        <v>35</v>
      </c>
      <c r="F87" s="209"/>
      <c r="G87" s="209"/>
      <c r="H87" s="151">
        <f>SUM(C87:G87)</f>
        <v>35</v>
      </c>
    </row>
    <row r="88" spans="1:8" ht="15.2" customHeight="1" x14ac:dyDescent="0.25">
      <c r="A88" s="158" t="s">
        <v>216</v>
      </c>
      <c r="B88" s="149" t="s">
        <v>115</v>
      </c>
      <c r="C88" s="151"/>
      <c r="D88" s="191"/>
      <c r="E88" s="151">
        <v>27</v>
      </c>
      <c r="F88" s="210"/>
      <c r="G88" s="209"/>
      <c r="H88" s="151">
        <f>SUM(C88:G88)</f>
        <v>27</v>
      </c>
    </row>
    <row r="89" spans="1:8" ht="15.2" customHeight="1" x14ac:dyDescent="0.25">
      <c r="A89" s="192" t="s">
        <v>2</v>
      </c>
      <c r="B89" s="192" t="s">
        <v>141</v>
      </c>
      <c r="C89" s="170" t="s">
        <v>33</v>
      </c>
      <c r="D89" s="164">
        <v>22</v>
      </c>
      <c r="E89" s="176" t="s">
        <v>33</v>
      </c>
      <c r="F89" s="212"/>
      <c r="G89" s="213"/>
      <c r="H89" s="151">
        <f t="shared" si="8"/>
        <v>22</v>
      </c>
    </row>
    <row r="90" spans="1:8" ht="15.2" customHeight="1" x14ac:dyDescent="0.25">
      <c r="A90" s="158" t="s">
        <v>168</v>
      </c>
      <c r="B90" s="158" t="s">
        <v>169</v>
      </c>
      <c r="C90" s="150"/>
      <c r="D90" s="154">
        <v>17</v>
      </c>
      <c r="E90" s="154"/>
      <c r="F90" s="214"/>
      <c r="G90" s="209"/>
      <c r="H90" s="151">
        <f t="shared" si="8"/>
        <v>17</v>
      </c>
    </row>
    <row r="91" spans="1:8" ht="15.2" customHeight="1" x14ac:dyDescent="0.25">
      <c r="A91" s="160" t="s">
        <v>173</v>
      </c>
      <c r="B91" s="160" t="s">
        <v>174</v>
      </c>
      <c r="C91" s="151"/>
      <c r="D91" s="190">
        <v>11</v>
      </c>
      <c r="E91" s="156"/>
      <c r="F91" s="211"/>
      <c r="G91" s="209"/>
      <c r="H91" s="151">
        <f t="shared" si="8"/>
        <v>11</v>
      </c>
    </row>
    <row r="92" spans="1:8" ht="15.2" customHeight="1" x14ac:dyDescent="0.25">
      <c r="A92" s="160" t="s">
        <v>87</v>
      </c>
      <c r="B92" s="160" t="s">
        <v>15</v>
      </c>
      <c r="C92" s="151" t="s">
        <v>33</v>
      </c>
      <c r="D92" s="190"/>
      <c r="E92" s="155"/>
      <c r="F92" s="211"/>
      <c r="G92" s="209"/>
      <c r="H92" s="151">
        <f t="shared" si="8"/>
        <v>0</v>
      </c>
    </row>
    <row r="93" spans="1:8" ht="15.2" customHeight="1" x14ac:dyDescent="0.25">
      <c r="A93" s="160" t="s">
        <v>177</v>
      </c>
      <c r="B93" s="160" t="s">
        <v>163</v>
      </c>
      <c r="C93" s="151" t="s">
        <v>33</v>
      </c>
      <c r="D93" s="193"/>
      <c r="E93" s="155"/>
      <c r="F93" s="211"/>
      <c r="G93" s="209"/>
      <c r="H93" s="151">
        <f t="shared" si="8"/>
        <v>0</v>
      </c>
    </row>
    <row r="94" spans="1:8" ht="15.2" customHeight="1" x14ac:dyDescent="0.25">
      <c r="A94" s="160" t="s">
        <v>242</v>
      </c>
      <c r="B94" s="160" t="s">
        <v>244</v>
      </c>
      <c r="C94" s="151"/>
      <c r="D94" s="193"/>
      <c r="E94" s="155"/>
      <c r="F94" s="151" t="s">
        <v>33</v>
      </c>
      <c r="G94" s="209"/>
      <c r="H94" s="151">
        <f t="shared" si="8"/>
        <v>0</v>
      </c>
    </row>
    <row r="95" spans="1:8" s="270" customFormat="1" ht="15.2" customHeight="1" x14ac:dyDescent="0.25">
      <c r="A95" s="274" t="s">
        <v>248</v>
      </c>
      <c r="B95" s="274" t="s">
        <v>249</v>
      </c>
      <c r="C95" s="272"/>
      <c r="D95" s="280"/>
      <c r="E95" s="273"/>
      <c r="F95" s="272"/>
      <c r="G95" s="282" t="s">
        <v>33</v>
      </c>
      <c r="H95" s="272">
        <v>0</v>
      </c>
    </row>
    <row r="96" spans="1:8" ht="15.2" customHeight="1" x14ac:dyDescent="0.25">
      <c r="A96" s="194"/>
      <c r="B96" s="194"/>
      <c r="C96" s="143"/>
      <c r="D96" s="155"/>
      <c r="E96" s="155"/>
      <c r="F96" s="214"/>
      <c r="G96" s="209"/>
      <c r="H96" s="151"/>
    </row>
    <row r="97" spans="1:8" ht="15.2" customHeight="1" thickBot="1" x14ac:dyDescent="0.3">
      <c r="A97" s="227" t="s">
        <v>41</v>
      </c>
      <c r="B97" s="228"/>
      <c r="C97" s="228"/>
      <c r="D97" s="228"/>
      <c r="E97" s="228"/>
      <c r="F97" s="228"/>
      <c r="G97" s="228"/>
      <c r="H97" s="228"/>
    </row>
    <row r="98" spans="1:8" ht="15.2" customHeight="1" thickBot="1" x14ac:dyDescent="0.3">
      <c r="A98" s="195"/>
      <c r="B98" s="196" t="s">
        <v>0</v>
      </c>
      <c r="C98" s="123" t="s">
        <v>43</v>
      </c>
      <c r="D98" s="123" t="s">
        <v>45</v>
      </c>
      <c r="E98" s="123" t="s">
        <v>44</v>
      </c>
      <c r="F98" s="124" t="s">
        <v>16</v>
      </c>
      <c r="G98" s="123" t="s">
        <v>226</v>
      </c>
      <c r="H98" s="125" t="s">
        <v>3</v>
      </c>
    </row>
    <row r="99" spans="1:8" ht="15.2" customHeight="1" x14ac:dyDescent="0.25">
      <c r="A99" s="197"/>
      <c r="B99" s="198" t="s">
        <v>66</v>
      </c>
      <c r="C99" s="186">
        <v>33</v>
      </c>
      <c r="D99" s="188">
        <v>35</v>
      </c>
      <c r="E99" s="188"/>
      <c r="F99" s="188">
        <v>39</v>
      </c>
      <c r="G99" s="181"/>
      <c r="H99" s="181">
        <f t="shared" ref="H99:H106" si="9">SUM(C99:G99)</f>
        <v>107</v>
      </c>
    </row>
    <row r="100" spans="1:8" ht="15.2" customHeight="1" x14ac:dyDescent="0.25">
      <c r="A100" s="199"/>
      <c r="B100" s="158" t="s">
        <v>23</v>
      </c>
      <c r="C100" s="150">
        <v>17</v>
      </c>
      <c r="D100" s="151">
        <v>24</v>
      </c>
      <c r="E100" s="151">
        <v>26</v>
      </c>
      <c r="F100" s="156">
        <v>19</v>
      </c>
      <c r="G100" s="151">
        <v>4</v>
      </c>
      <c r="H100" s="181">
        <f t="shared" si="9"/>
        <v>90</v>
      </c>
    </row>
    <row r="101" spans="1:8" ht="15.2" customHeight="1" x14ac:dyDescent="0.25">
      <c r="A101" s="199"/>
      <c r="B101" s="158" t="s">
        <v>25</v>
      </c>
      <c r="C101" s="150">
        <v>13</v>
      </c>
      <c r="D101" s="151" t="s">
        <v>33</v>
      </c>
      <c r="E101" s="151">
        <v>19</v>
      </c>
      <c r="F101" s="151">
        <v>11</v>
      </c>
      <c r="G101" s="151">
        <v>42.5</v>
      </c>
      <c r="H101" s="181">
        <f>SUM(C101:G101)</f>
        <v>85.5</v>
      </c>
    </row>
    <row r="102" spans="1:8" ht="15.2" customHeight="1" x14ac:dyDescent="0.25">
      <c r="A102" s="200"/>
      <c r="B102" s="160" t="s">
        <v>69</v>
      </c>
      <c r="C102" s="150">
        <v>21</v>
      </c>
      <c r="D102" s="176">
        <v>15</v>
      </c>
      <c r="E102" s="176"/>
      <c r="F102" s="176">
        <v>24</v>
      </c>
      <c r="G102" s="170"/>
      <c r="H102" s="181">
        <f t="shared" si="9"/>
        <v>60</v>
      </c>
    </row>
    <row r="103" spans="1:8" ht="15.2" customHeight="1" x14ac:dyDescent="0.25">
      <c r="A103" s="199"/>
      <c r="B103" s="158" t="s">
        <v>175</v>
      </c>
      <c r="C103" s="150">
        <v>15</v>
      </c>
      <c r="D103" s="151">
        <v>19</v>
      </c>
      <c r="E103" s="151"/>
      <c r="F103" s="156">
        <v>21</v>
      </c>
      <c r="G103" s="151"/>
      <c r="H103" s="181">
        <f t="shared" si="9"/>
        <v>55</v>
      </c>
    </row>
    <row r="104" spans="1:8" x14ac:dyDescent="0.25">
      <c r="A104" s="199"/>
      <c r="B104" s="158" t="s">
        <v>5</v>
      </c>
      <c r="C104" s="150">
        <v>19</v>
      </c>
      <c r="D104" s="151">
        <v>17</v>
      </c>
      <c r="E104" s="151">
        <v>2</v>
      </c>
      <c r="F104" s="151">
        <v>13</v>
      </c>
      <c r="G104" s="151"/>
      <c r="H104" s="181">
        <f t="shared" si="9"/>
        <v>51</v>
      </c>
    </row>
    <row r="105" spans="1:8" ht="15.2" customHeight="1" x14ac:dyDescent="0.25">
      <c r="A105" s="199"/>
      <c r="B105" s="158" t="s">
        <v>204</v>
      </c>
      <c r="C105" s="150"/>
      <c r="D105" s="151"/>
      <c r="E105" s="151">
        <v>34</v>
      </c>
      <c r="F105" s="156">
        <v>18</v>
      </c>
      <c r="G105" s="151"/>
      <c r="H105" s="181">
        <f t="shared" si="9"/>
        <v>52</v>
      </c>
    </row>
    <row r="106" spans="1:8" x14ac:dyDescent="0.25">
      <c r="A106" s="201"/>
      <c r="B106" s="160" t="s">
        <v>166</v>
      </c>
      <c r="C106" s="150"/>
      <c r="D106" s="151" t="s">
        <v>33</v>
      </c>
      <c r="E106" s="151">
        <v>21</v>
      </c>
      <c r="F106" s="151">
        <v>9</v>
      </c>
      <c r="G106" s="151">
        <v>6</v>
      </c>
      <c r="H106" s="181">
        <f t="shared" si="9"/>
        <v>36</v>
      </c>
    </row>
    <row r="107" spans="1:8" s="270" customFormat="1" x14ac:dyDescent="0.25">
      <c r="A107" s="281"/>
      <c r="B107" s="274" t="s">
        <v>246</v>
      </c>
      <c r="C107" s="271"/>
      <c r="D107" s="272"/>
      <c r="E107" s="272"/>
      <c r="F107" s="272"/>
      <c r="G107" s="272">
        <v>30</v>
      </c>
      <c r="H107" s="279">
        <v>30</v>
      </c>
    </row>
    <row r="108" spans="1:8" ht="15.2" customHeight="1" x14ac:dyDescent="0.25">
      <c r="A108" s="199"/>
      <c r="B108" s="158" t="s">
        <v>22</v>
      </c>
      <c r="C108" s="150">
        <v>25</v>
      </c>
      <c r="D108" s="156">
        <v>1</v>
      </c>
      <c r="E108" s="156"/>
      <c r="F108" s="156"/>
      <c r="G108" s="151"/>
      <c r="H108" s="181">
        <f t="shared" ref="H108:H112" si="10">SUM(C108:G108)</f>
        <v>26</v>
      </c>
    </row>
    <row r="109" spans="1:8" x14ac:dyDescent="0.25">
      <c r="A109" s="201"/>
      <c r="B109" s="160" t="s">
        <v>233</v>
      </c>
      <c r="C109" s="150" t="s">
        <v>33</v>
      </c>
      <c r="D109" s="151">
        <v>21</v>
      </c>
      <c r="E109" s="151"/>
      <c r="F109" s="151"/>
      <c r="G109" s="151"/>
      <c r="H109" s="181">
        <f t="shared" si="10"/>
        <v>21</v>
      </c>
    </row>
    <row r="110" spans="1:8" x14ac:dyDescent="0.25">
      <c r="A110" s="202"/>
      <c r="B110" s="160" t="s">
        <v>74</v>
      </c>
      <c r="C110" s="150">
        <v>2</v>
      </c>
      <c r="D110" s="151" t="s">
        <v>33</v>
      </c>
      <c r="E110" s="151"/>
      <c r="F110" s="151">
        <v>15</v>
      </c>
      <c r="G110" s="151"/>
      <c r="H110" s="181">
        <f>SUM(C110:G110)</f>
        <v>17</v>
      </c>
    </row>
    <row r="111" spans="1:8" x14ac:dyDescent="0.25">
      <c r="A111" s="202"/>
      <c r="B111" s="160" t="s">
        <v>86</v>
      </c>
      <c r="C111" s="150">
        <v>11</v>
      </c>
      <c r="D111" s="151" t="s">
        <v>33</v>
      </c>
      <c r="E111" s="151"/>
      <c r="F111" s="151"/>
      <c r="G111" s="151"/>
      <c r="H111" s="181">
        <f t="shared" si="10"/>
        <v>11</v>
      </c>
    </row>
    <row r="112" spans="1:8" ht="15.2" customHeight="1" x14ac:dyDescent="0.25">
      <c r="A112" s="201"/>
      <c r="B112" s="160" t="s">
        <v>177</v>
      </c>
      <c r="C112" s="156" t="s">
        <v>33</v>
      </c>
      <c r="D112" s="156"/>
      <c r="E112" s="156"/>
      <c r="F112" s="151"/>
      <c r="G112" s="151"/>
      <c r="H112" s="181">
        <f t="shared" si="10"/>
        <v>0</v>
      </c>
    </row>
    <row r="113" spans="3:8" ht="15.2" customHeight="1" x14ac:dyDescent="0.25">
      <c r="C113" s="120"/>
      <c r="D113" s="120"/>
      <c r="E113" s="120"/>
      <c r="H113" s="120"/>
    </row>
    <row r="114" spans="3:8" ht="15.2" customHeight="1" x14ac:dyDescent="0.25"/>
    <row r="115" spans="3:8" ht="15.2" customHeight="1" x14ac:dyDescent="0.25"/>
    <row r="116" spans="3:8" ht="15.2" customHeight="1" x14ac:dyDescent="0.25"/>
    <row r="117" spans="3:8" ht="15.2" customHeight="1" x14ac:dyDescent="0.25"/>
    <row r="118" spans="3:8" ht="15.2" customHeight="1" x14ac:dyDescent="0.25"/>
    <row r="119" spans="3:8" ht="15.2" customHeight="1" x14ac:dyDescent="0.25"/>
    <row r="120" spans="3:8" ht="15.2" customHeight="1" x14ac:dyDescent="0.25"/>
    <row r="121" spans="3:8" ht="15.2" customHeight="1" x14ac:dyDescent="0.25"/>
    <row r="122" spans="3:8" ht="15.2" customHeight="1" x14ac:dyDescent="0.25"/>
    <row r="124" spans="3:8" ht="15.2" customHeight="1" x14ac:dyDescent="0.25"/>
    <row r="125" spans="3:8" ht="15.2" customHeight="1" x14ac:dyDescent="0.25"/>
    <row r="126" spans="3:8" ht="15.2" customHeight="1" x14ac:dyDescent="0.25"/>
    <row r="127" spans="3:8" ht="15.2" customHeight="1" x14ac:dyDescent="0.25"/>
    <row r="128" spans="3:8" ht="15.2" customHeight="1" x14ac:dyDescent="0.25"/>
    <row r="129" ht="15.2" customHeight="1" x14ac:dyDescent="0.25"/>
    <row r="130" ht="15.2" customHeight="1" x14ac:dyDescent="0.25"/>
    <row r="131" ht="15.2" customHeight="1" x14ac:dyDescent="0.25"/>
    <row r="132" ht="15.2" customHeight="1" x14ac:dyDescent="0.25"/>
    <row r="134" ht="15.2" customHeight="1" x14ac:dyDescent="0.25"/>
    <row r="135" ht="15.2" customHeight="1" x14ac:dyDescent="0.25"/>
    <row r="136" ht="15.2" customHeight="1" x14ac:dyDescent="0.25"/>
    <row r="137" ht="15.2" customHeight="1" x14ac:dyDescent="0.25"/>
    <row r="138" ht="15.2" customHeight="1" x14ac:dyDescent="0.25"/>
  </sheetData>
  <sortState ref="A3:H32">
    <sortCondition descending="1" ref="H3:H32"/>
  </sortState>
  <dataConsolidate/>
  <mergeCells count="9">
    <mergeCell ref="A97:H97"/>
    <mergeCell ref="A1:H1"/>
    <mergeCell ref="A2:H2"/>
    <mergeCell ref="A12:H12"/>
    <mergeCell ref="A23:H23"/>
    <mergeCell ref="A34:H34"/>
    <mergeCell ref="A47:H47"/>
    <mergeCell ref="A68:H68"/>
    <mergeCell ref="A78:H78"/>
  </mergeCells>
  <pageMargins left="0.7" right="0.7" top="0.75" bottom="0.75" header="0.3" footer="0.3"/>
  <pageSetup paperSize="9" scale="79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pane ySplit="1" topLeftCell="A2" activePane="bottomLeft" state="frozen"/>
      <selection pane="bottomLeft" activeCell="E7" sqref="E7"/>
    </sheetView>
  </sheetViews>
  <sheetFormatPr defaultColWidth="8.85546875" defaultRowHeight="12.75" x14ac:dyDescent="0.2"/>
  <cols>
    <col min="1" max="1" width="21.42578125" style="1" bestFit="1" customWidth="1"/>
    <col min="2" max="2" width="27.42578125" style="1" customWidth="1"/>
    <col min="3" max="4" width="8.28515625" style="2" customWidth="1"/>
    <col min="5" max="5" width="8.28515625" style="1" customWidth="1"/>
    <col min="6" max="6" width="8.28515625" style="3" customWidth="1"/>
    <col min="7" max="7" width="8.28515625" style="1" customWidth="1"/>
    <col min="8" max="16384" width="8.85546875" style="1"/>
  </cols>
  <sheetData>
    <row r="1" spans="1:7" ht="99.6" customHeight="1" thickBot="1" x14ac:dyDescent="0.35">
      <c r="A1" s="237" t="s">
        <v>89</v>
      </c>
      <c r="B1" s="238"/>
      <c r="C1" s="238"/>
      <c r="D1" s="238"/>
      <c r="E1" s="238"/>
      <c r="F1" s="238"/>
    </row>
    <row r="2" spans="1:7" ht="15" customHeight="1" thickBot="1" x14ac:dyDescent="0.25">
      <c r="A2" s="239" t="s">
        <v>19</v>
      </c>
      <c r="B2" s="240"/>
      <c r="C2" s="240"/>
      <c r="D2" s="240"/>
      <c r="E2" s="240"/>
      <c r="F2" s="240"/>
      <c r="G2" s="240"/>
    </row>
    <row r="3" spans="1:7" ht="17.25" thickBot="1" x14ac:dyDescent="0.35">
      <c r="A3" s="26" t="s">
        <v>0</v>
      </c>
      <c r="B3" s="57" t="s">
        <v>1</v>
      </c>
      <c r="C3" s="52" t="s">
        <v>135</v>
      </c>
      <c r="D3" s="13" t="s">
        <v>29</v>
      </c>
      <c r="E3" s="14" t="s">
        <v>36</v>
      </c>
      <c r="F3" s="53" t="s">
        <v>37</v>
      </c>
      <c r="G3" s="29" t="s">
        <v>3</v>
      </c>
    </row>
    <row r="4" spans="1:7" ht="15.2" customHeight="1" x14ac:dyDescent="0.3">
      <c r="A4" s="95" t="s">
        <v>109</v>
      </c>
      <c r="B4" s="95" t="s">
        <v>217</v>
      </c>
      <c r="C4" s="34">
        <v>24</v>
      </c>
      <c r="D4" s="49">
        <v>30</v>
      </c>
      <c r="E4" s="17">
        <v>21</v>
      </c>
      <c r="F4" s="17"/>
      <c r="G4" s="117">
        <f>SUM(C4:F4)</f>
        <v>75</v>
      </c>
    </row>
    <row r="5" spans="1:7" ht="15.2" customHeight="1" x14ac:dyDescent="0.25">
      <c r="A5" s="94" t="s">
        <v>111</v>
      </c>
      <c r="B5" s="94" t="s">
        <v>112</v>
      </c>
      <c r="C5" s="34">
        <v>21</v>
      </c>
      <c r="D5" s="34">
        <v>24</v>
      </c>
      <c r="E5" s="35">
        <v>19</v>
      </c>
      <c r="F5" s="33"/>
      <c r="G5" s="117">
        <f t="shared" ref="G5:G9" si="0">SUM(C5:F5)</f>
        <v>64</v>
      </c>
    </row>
    <row r="6" spans="1:7" ht="15" x14ac:dyDescent="0.25">
      <c r="A6" s="94" t="s">
        <v>107</v>
      </c>
      <c r="B6" s="94" t="s">
        <v>108</v>
      </c>
      <c r="C6" s="34">
        <v>30</v>
      </c>
      <c r="D6" s="55"/>
      <c r="E6" s="56">
        <v>30</v>
      </c>
      <c r="F6" s="54"/>
      <c r="G6" s="117">
        <f>SUM(C6:F6)</f>
        <v>60</v>
      </c>
    </row>
    <row r="7" spans="1:7" ht="15.2" customHeight="1" x14ac:dyDescent="0.25">
      <c r="A7" s="95" t="s">
        <v>113</v>
      </c>
      <c r="B7" s="95" t="s">
        <v>30</v>
      </c>
      <c r="C7" s="34">
        <v>19</v>
      </c>
      <c r="D7" s="34">
        <v>21</v>
      </c>
      <c r="E7" s="35">
        <v>17</v>
      </c>
      <c r="F7" s="33"/>
      <c r="G7" s="117">
        <f t="shared" si="0"/>
        <v>57</v>
      </c>
    </row>
    <row r="8" spans="1:7" ht="15.2" customHeight="1" x14ac:dyDescent="0.25">
      <c r="A8" s="116" t="s">
        <v>211</v>
      </c>
      <c r="B8" s="116" t="s">
        <v>110</v>
      </c>
      <c r="C8" s="33"/>
      <c r="D8" s="34">
        <v>17</v>
      </c>
      <c r="E8" s="35">
        <v>24</v>
      </c>
      <c r="F8" s="33"/>
      <c r="G8" s="117">
        <f>SUM(C8:F8)</f>
        <v>41</v>
      </c>
    </row>
    <row r="9" spans="1:7" ht="15.2" customHeight="1" x14ac:dyDescent="0.25">
      <c r="A9" s="94" t="s">
        <v>82</v>
      </c>
      <c r="B9" s="94" t="s">
        <v>218</v>
      </c>
      <c r="C9" s="34" t="s">
        <v>26</v>
      </c>
      <c r="D9" s="34">
        <v>19</v>
      </c>
      <c r="E9" s="35" t="s">
        <v>26</v>
      </c>
      <c r="F9" s="33"/>
      <c r="G9" s="117">
        <f t="shared" si="0"/>
        <v>19</v>
      </c>
    </row>
    <row r="10" spans="1:7" ht="15.2" customHeight="1" x14ac:dyDescent="0.25">
      <c r="A10" s="33"/>
      <c r="B10" s="33"/>
      <c r="C10" s="35"/>
      <c r="D10" s="34"/>
      <c r="E10" s="35"/>
      <c r="F10" s="33"/>
      <c r="G10" s="34"/>
    </row>
    <row r="11" spans="1:7" ht="15.2" customHeight="1" x14ac:dyDescent="0.25">
      <c r="A11" s="32"/>
      <c r="B11" s="32"/>
      <c r="C11" s="18"/>
      <c r="D11" s="18"/>
      <c r="E11" s="18"/>
      <c r="F11" s="17"/>
      <c r="G11" s="34"/>
    </row>
    <row r="12" spans="1:7" ht="15.2" customHeight="1" x14ac:dyDescent="0.25">
      <c r="A12" s="32"/>
      <c r="B12" s="32"/>
      <c r="C12" s="18"/>
      <c r="D12" s="18"/>
      <c r="E12" s="18"/>
      <c r="F12" s="17"/>
      <c r="G12" s="34"/>
    </row>
    <row r="13" spans="1:7" ht="15.2" customHeight="1" x14ac:dyDescent="0.25">
      <c r="A13" s="20"/>
      <c r="B13" s="20"/>
      <c r="C13" s="18"/>
      <c r="D13" s="18"/>
      <c r="E13" s="18"/>
      <c r="F13" s="17"/>
      <c r="G13" s="34"/>
    </row>
    <row r="14" spans="1:7" ht="15.2" customHeight="1" thickBot="1" x14ac:dyDescent="0.3">
      <c r="A14" s="21"/>
      <c r="B14" s="21"/>
      <c r="C14" s="24"/>
      <c r="D14" s="24"/>
      <c r="E14" s="24"/>
      <c r="F14" s="22"/>
      <c r="G14" s="22"/>
    </row>
    <row r="15" spans="1:7" ht="17.25" thickBot="1" x14ac:dyDescent="0.35">
      <c r="A15" s="241" t="s">
        <v>20</v>
      </c>
      <c r="B15" s="242"/>
      <c r="C15" s="242"/>
      <c r="D15" s="242"/>
      <c r="E15" s="242"/>
      <c r="F15" s="242"/>
      <c r="G15" s="242"/>
    </row>
    <row r="16" spans="1:7" ht="15.2" customHeight="1" thickBot="1" x14ac:dyDescent="0.35">
      <c r="A16" s="30" t="s">
        <v>0</v>
      </c>
      <c r="B16" s="50" t="s">
        <v>1</v>
      </c>
      <c r="C16" s="52" t="s">
        <v>135</v>
      </c>
      <c r="D16" s="44" t="s">
        <v>29</v>
      </c>
      <c r="E16" s="44" t="s">
        <v>36</v>
      </c>
      <c r="F16" s="217" t="s">
        <v>37</v>
      </c>
      <c r="G16" s="215" t="s">
        <v>3</v>
      </c>
    </row>
    <row r="17" spans="1:7" ht="15.2" customHeight="1" x14ac:dyDescent="0.3">
      <c r="A17" s="98" t="s">
        <v>116</v>
      </c>
      <c r="B17" s="98" t="s">
        <v>117</v>
      </c>
      <c r="C17" s="36">
        <v>21</v>
      </c>
      <c r="D17" s="36">
        <v>17</v>
      </c>
      <c r="E17" s="7">
        <v>24</v>
      </c>
      <c r="F17" s="4"/>
      <c r="G17" s="19">
        <f>SUM(C17:F17)</f>
        <v>62</v>
      </c>
    </row>
    <row r="18" spans="1:7" ht="15" customHeight="1" x14ac:dyDescent="0.3">
      <c r="A18" s="98" t="s">
        <v>114</v>
      </c>
      <c r="B18" s="98" t="s">
        <v>115</v>
      </c>
      <c r="C18" s="36">
        <v>24</v>
      </c>
      <c r="D18" s="25">
        <v>19</v>
      </c>
      <c r="E18" s="7">
        <v>19</v>
      </c>
      <c r="F18" s="4"/>
      <c r="G18" s="19">
        <f>SUM(C18:F18)</f>
        <v>62</v>
      </c>
    </row>
    <row r="19" spans="1:7" ht="15.2" customHeight="1" x14ac:dyDescent="0.3">
      <c r="A19" s="95" t="s">
        <v>25</v>
      </c>
      <c r="B19" s="95" t="s">
        <v>183</v>
      </c>
      <c r="C19" s="36">
        <v>19</v>
      </c>
      <c r="D19" s="36">
        <v>21</v>
      </c>
      <c r="E19" s="7">
        <v>21</v>
      </c>
      <c r="F19" s="4"/>
      <c r="G19" s="19">
        <f>SUM(C19:F19)</f>
        <v>61</v>
      </c>
    </row>
    <row r="20" spans="1:7" ht="15.2" customHeight="1" x14ac:dyDescent="0.3">
      <c r="A20" s="96" t="s">
        <v>219</v>
      </c>
      <c r="B20" s="97" t="s">
        <v>220</v>
      </c>
      <c r="C20" s="36"/>
      <c r="D20" s="51">
        <v>30</v>
      </c>
      <c r="E20" s="7">
        <v>30</v>
      </c>
      <c r="F20" s="4"/>
      <c r="G20" s="19">
        <f>SUM(D20:F20)</f>
        <v>60</v>
      </c>
    </row>
    <row r="21" spans="1:7" ht="15.2" customHeight="1" x14ac:dyDescent="0.3">
      <c r="A21" s="96" t="s">
        <v>23</v>
      </c>
      <c r="B21" s="97" t="s">
        <v>24</v>
      </c>
      <c r="C21" s="51">
        <v>30</v>
      </c>
      <c r="D21" s="51">
        <v>24</v>
      </c>
      <c r="E21" s="6"/>
      <c r="F21" s="216"/>
      <c r="G21" s="19">
        <f>SUM(C21:F21)</f>
        <v>54</v>
      </c>
    </row>
    <row r="22" spans="1:7" ht="15" customHeight="1" x14ac:dyDescent="0.25">
      <c r="A22" s="94" t="s">
        <v>120</v>
      </c>
      <c r="B22" s="94" t="s">
        <v>121</v>
      </c>
      <c r="C22" s="36">
        <v>13</v>
      </c>
      <c r="D22" s="17">
        <v>15</v>
      </c>
      <c r="E22" s="18" t="s">
        <v>26</v>
      </c>
      <c r="F22" s="17"/>
      <c r="G22" s="19">
        <f t="shared" ref="G22:G24" si="1">SUM(C22:F22)</f>
        <v>28</v>
      </c>
    </row>
    <row r="23" spans="1:7" ht="15.2" customHeight="1" x14ac:dyDescent="0.3">
      <c r="A23" s="95" t="s">
        <v>86</v>
      </c>
      <c r="B23" s="95" t="s">
        <v>73</v>
      </c>
      <c r="C23" s="36">
        <v>17</v>
      </c>
      <c r="D23" s="36"/>
      <c r="E23" s="7"/>
      <c r="F23" s="4"/>
      <c r="G23" s="19">
        <f t="shared" si="1"/>
        <v>17</v>
      </c>
    </row>
    <row r="24" spans="1:7" ht="15.2" customHeight="1" x14ac:dyDescent="0.3">
      <c r="A24" s="99" t="s">
        <v>118</v>
      </c>
      <c r="B24" s="99" t="s">
        <v>119</v>
      </c>
      <c r="C24" s="36">
        <v>15</v>
      </c>
      <c r="D24" s="36"/>
      <c r="E24" s="7"/>
      <c r="F24" s="4"/>
      <c r="G24" s="19">
        <f t="shared" si="1"/>
        <v>15</v>
      </c>
    </row>
    <row r="25" spans="1:7" ht="15.2" customHeight="1" thickBot="1" x14ac:dyDescent="0.3">
      <c r="A25" s="17"/>
      <c r="B25" s="17"/>
      <c r="C25" s="17"/>
      <c r="D25" s="17"/>
      <c r="E25" s="18"/>
      <c r="F25" s="17"/>
      <c r="G25" s="17"/>
    </row>
    <row r="26" spans="1:7" ht="17.25" thickBot="1" x14ac:dyDescent="0.35">
      <c r="A26" s="241" t="s">
        <v>21</v>
      </c>
      <c r="B26" s="242"/>
      <c r="C26" s="242"/>
      <c r="D26" s="242"/>
      <c r="E26" s="242"/>
      <c r="F26" s="242"/>
      <c r="G26" s="242"/>
    </row>
    <row r="27" spans="1:7" ht="15.2" customHeight="1" thickBot="1" x14ac:dyDescent="0.35">
      <c r="A27" s="30" t="s">
        <v>0</v>
      </c>
      <c r="B27" s="50" t="s">
        <v>1</v>
      </c>
      <c r="C27" s="52" t="s">
        <v>135</v>
      </c>
      <c r="D27" s="13" t="s">
        <v>29</v>
      </c>
      <c r="E27" s="14" t="s">
        <v>36</v>
      </c>
      <c r="F27" s="53" t="s">
        <v>37</v>
      </c>
      <c r="G27" s="29" t="s">
        <v>3</v>
      </c>
    </row>
    <row r="28" spans="1:7" ht="15.2" customHeight="1" x14ac:dyDescent="0.3">
      <c r="A28" s="43"/>
      <c r="B28" s="86"/>
      <c r="C28" s="36"/>
      <c r="D28" s="51"/>
      <c r="E28" s="9"/>
      <c r="F28" s="46"/>
      <c r="G28" s="37"/>
    </row>
    <row r="29" spans="1:7" ht="15.2" customHeight="1" x14ac:dyDescent="0.3">
      <c r="A29" s="40"/>
      <c r="B29" s="40"/>
      <c r="C29" s="36"/>
      <c r="D29" s="25"/>
      <c r="E29" s="7"/>
      <c r="F29" s="4"/>
      <c r="G29" s="17"/>
    </row>
    <row r="30" spans="1:7" ht="15.2" customHeight="1" x14ac:dyDescent="0.3">
      <c r="A30" s="40"/>
      <c r="B30" s="40"/>
      <c r="C30" s="36"/>
      <c r="D30" s="36"/>
      <c r="E30" s="7"/>
      <c r="F30" s="4"/>
      <c r="G30" s="17"/>
    </row>
    <row r="31" spans="1:7" ht="15.2" customHeight="1" x14ac:dyDescent="0.25">
      <c r="A31" s="85"/>
      <c r="B31" s="85"/>
      <c r="C31" s="36"/>
      <c r="D31" s="17"/>
      <c r="E31" s="18"/>
      <c r="F31" s="17"/>
      <c r="G31" s="17"/>
    </row>
    <row r="32" spans="1:7" ht="15.2" customHeight="1" x14ac:dyDescent="0.25">
      <c r="A32" s="85"/>
      <c r="B32" s="85"/>
      <c r="C32" s="36"/>
      <c r="D32" s="17"/>
      <c r="E32" s="18"/>
      <c r="F32" s="17"/>
      <c r="G32" s="17"/>
    </row>
    <row r="33" spans="1:7" ht="15.2" customHeight="1" x14ac:dyDescent="0.25">
      <c r="A33" s="87"/>
      <c r="B33" s="87"/>
      <c r="C33" s="36"/>
      <c r="D33" s="17"/>
      <c r="E33" s="18"/>
      <c r="F33" s="17"/>
      <c r="G33" s="17"/>
    </row>
    <row r="34" spans="1:7" ht="15.2" customHeight="1" x14ac:dyDescent="0.25">
      <c r="A34" s="84"/>
      <c r="B34" s="84"/>
      <c r="C34" s="36"/>
      <c r="D34" s="17"/>
      <c r="E34" s="18"/>
      <c r="F34" s="17"/>
      <c r="G34" s="17"/>
    </row>
    <row r="35" spans="1:7" ht="15.2" customHeight="1" x14ac:dyDescent="0.25">
      <c r="A35" s="17"/>
      <c r="B35" s="17"/>
      <c r="C35" s="17"/>
      <c r="D35" s="17"/>
      <c r="E35" s="17"/>
      <c r="F35" s="17"/>
      <c r="G35" s="17"/>
    </row>
    <row r="36" spans="1:7" ht="15" x14ac:dyDescent="0.25">
      <c r="A36" s="17"/>
      <c r="B36" s="17"/>
      <c r="C36" s="17"/>
      <c r="D36" s="17"/>
      <c r="E36" s="17"/>
      <c r="F36" s="17"/>
      <c r="G36" s="17"/>
    </row>
  </sheetData>
  <sortState ref="A25:G33">
    <sortCondition descending="1" ref="G25:G33"/>
  </sortState>
  <mergeCells count="4">
    <mergeCell ref="A1:F1"/>
    <mergeCell ref="A2:G2"/>
    <mergeCell ref="A15:G15"/>
    <mergeCell ref="A26:G26"/>
  </mergeCells>
  <pageMargins left="0.31496062992125984" right="0.11811023622047244" top="0.15748031496062992" bottom="0.15748031496062992" header="0.11811023622047244" footer="0.11811023622047244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pane ySplit="1" topLeftCell="A5" activePane="bottomLeft" state="frozen"/>
      <selection activeCell="E4" sqref="E4"/>
      <selection pane="bottomLeft" activeCell="L24" sqref="L24"/>
    </sheetView>
  </sheetViews>
  <sheetFormatPr defaultColWidth="8.85546875" defaultRowHeight="16.5" x14ac:dyDescent="0.3"/>
  <cols>
    <col min="1" max="2" width="20.7109375" style="5" customWidth="1"/>
    <col min="3" max="3" width="9" style="10" customWidth="1"/>
    <col min="4" max="4" width="7.42578125" style="10" customWidth="1"/>
    <col min="5" max="5" width="8.5703125" style="5" customWidth="1"/>
    <col min="6" max="6" width="10.85546875" style="11" customWidth="1"/>
    <col min="7" max="7" width="8.85546875" style="5" customWidth="1"/>
    <col min="8" max="16384" width="8.85546875" style="5"/>
  </cols>
  <sheetData>
    <row r="1" spans="1:7" ht="81.599999999999994" customHeight="1" thickBot="1" x14ac:dyDescent="0.35">
      <c r="A1" s="243" t="s">
        <v>88</v>
      </c>
      <c r="B1" s="243"/>
      <c r="C1" s="243"/>
      <c r="D1" s="243"/>
      <c r="E1" s="243"/>
      <c r="F1" s="243"/>
    </row>
    <row r="2" spans="1:7" ht="15" customHeight="1" thickBot="1" x14ac:dyDescent="0.35">
      <c r="A2" s="241" t="s">
        <v>27</v>
      </c>
      <c r="B2" s="242"/>
      <c r="C2" s="242"/>
      <c r="D2" s="242"/>
      <c r="E2" s="242"/>
      <c r="F2" s="242"/>
      <c r="G2" s="244"/>
    </row>
    <row r="3" spans="1:7" ht="15.2" customHeight="1" thickBot="1" x14ac:dyDescent="0.35">
      <c r="A3" s="26" t="s">
        <v>0</v>
      </c>
      <c r="B3" s="93" t="s">
        <v>1</v>
      </c>
      <c r="C3" s="52" t="s">
        <v>135</v>
      </c>
      <c r="D3" s="13" t="s">
        <v>29</v>
      </c>
      <c r="E3" s="44" t="s">
        <v>36</v>
      </c>
      <c r="F3" s="14" t="s">
        <v>250</v>
      </c>
      <c r="G3" s="29" t="s">
        <v>3</v>
      </c>
    </row>
    <row r="4" spans="1:7" x14ac:dyDescent="0.3">
      <c r="A4" s="101" t="s">
        <v>126</v>
      </c>
      <c r="B4" s="67" t="s">
        <v>127</v>
      </c>
      <c r="C4" s="70">
        <v>31.5</v>
      </c>
      <c r="D4" s="20">
        <v>36</v>
      </c>
      <c r="E4" s="38">
        <v>30</v>
      </c>
      <c r="F4" s="17" t="s">
        <v>33</v>
      </c>
      <c r="G4" s="16">
        <f>SUM(C4:F4)</f>
        <v>97.5</v>
      </c>
    </row>
    <row r="5" spans="1:7" x14ac:dyDescent="0.3">
      <c r="A5" s="102" t="s">
        <v>116</v>
      </c>
      <c r="B5" s="64" t="s">
        <v>128</v>
      </c>
      <c r="C5" s="70">
        <v>28.5</v>
      </c>
      <c r="D5" s="20">
        <v>31.5</v>
      </c>
      <c r="E5" s="38">
        <v>21</v>
      </c>
      <c r="F5" s="17"/>
      <c r="G5" s="16">
        <f>SUM(C5:F5)</f>
        <v>81</v>
      </c>
    </row>
    <row r="6" spans="1:7" x14ac:dyDescent="0.3">
      <c r="A6" s="67" t="s">
        <v>124</v>
      </c>
      <c r="B6" s="67" t="s">
        <v>125</v>
      </c>
      <c r="C6" s="70">
        <v>36</v>
      </c>
      <c r="D6" s="20">
        <v>45</v>
      </c>
      <c r="E6" s="38"/>
      <c r="F6" s="17"/>
      <c r="G6" s="16">
        <f t="shared" ref="G6:G10" si="0">SUM(C6:F6)</f>
        <v>81</v>
      </c>
    </row>
    <row r="7" spans="1:7" x14ac:dyDescent="0.3">
      <c r="A7" s="100" t="s">
        <v>122</v>
      </c>
      <c r="B7" s="100" t="s">
        <v>123</v>
      </c>
      <c r="C7" s="88">
        <v>45</v>
      </c>
      <c r="D7" s="28"/>
      <c r="E7" s="38"/>
      <c r="F7" s="15"/>
      <c r="G7" s="16">
        <f>SUM(C7:F7)</f>
        <v>45</v>
      </c>
    </row>
    <row r="8" spans="1:7" x14ac:dyDescent="0.3">
      <c r="A8" s="101" t="s">
        <v>145</v>
      </c>
      <c r="B8" s="67" t="s">
        <v>146</v>
      </c>
      <c r="C8" s="70">
        <v>25.5</v>
      </c>
      <c r="D8" s="20"/>
      <c r="E8" s="17"/>
      <c r="F8" s="17"/>
      <c r="G8" s="16">
        <f t="shared" si="0"/>
        <v>25.5</v>
      </c>
    </row>
    <row r="9" spans="1:7" x14ac:dyDescent="0.3">
      <c r="A9" s="224" t="s">
        <v>189</v>
      </c>
      <c r="B9" s="224" t="s">
        <v>34</v>
      </c>
      <c r="C9" s="37"/>
      <c r="D9" s="21" t="s">
        <v>33</v>
      </c>
      <c r="E9" s="38">
        <v>24</v>
      </c>
      <c r="F9" s="22"/>
      <c r="G9" s="16">
        <f t="shared" si="0"/>
        <v>24</v>
      </c>
    </row>
    <row r="10" spans="1:7" x14ac:dyDescent="0.3">
      <c r="A10" s="225" t="s">
        <v>212</v>
      </c>
      <c r="B10" s="76" t="s">
        <v>213</v>
      </c>
      <c r="C10" s="36"/>
      <c r="D10" s="20"/>
      <c r="E10" s="38">
        <v>19</v>
      </c>
      <c r="F10" s="17"/>
      <c r="G10" s="16">
        <f t="shared" si="0"/>
        <v>19</v>
      </c>
    </row>
    <row r="11" spans="1:7" x14ac:dyDescent="0.3">
      <c r="A11" s="101" t="s">
        <v>129</v>
      </c>
      <c r="B11" s="67" t="s">
        <v>130</v>
      </c>
      <c r="C11" s="70" t="s">
        <v>26</v>
      </c>
      <c r="D11" s="20"/>
      <c r="E11" s="38"/>
      <c r="F11" s="17"/>
      <c r="G11" s="16">
        <f>SUM(C11:F11)</f>
        <v>0</v>
      </c>
    </row>
    <row r="12" spans="1:7" x14ac:dyDescent="0.3">
      <c r="A12" s="39"/>
      <c r="B12" s="40"/>
      <c r="C12" s="36"/>
      <c r="D12" s="20"/>
      <c r="E12" s="38"/>
      <c r="F12" s="17"/>
      <c r="G12" s="23"/>
    </row>
    <row r="13" spans="1:7" x14ac:dyDescent="0.3">
      <c r="A13" s="42"/>
      <c r="B13" s="43"/>
      <c r="C13" s="36"/>
      <c r="D13" s="20"/>
      <c r="E13" s="38"/>
      <c r="F13" s="17"/>
      <c r="G13" s="23"/>
    </row>
    <row r="14" spans="1:7" ht="17.25" thickBot="1" x14ac:dyDescent="0.35">
      <c r="A14" s="41"/>
      <c r="B14" s="41"/>
      <c r="C14" s="22"/>
      <c r="D14" s="21"/>
      <c r="E14" s="58"/>
      <c r="F14" s="22"/>
      <c r="G14" s="41"/>
    </row>
    <row r="15" spans="1:7" ht="15" customHeight="1" thickBot="1" x14ac:dyDescent="0.35">
      <c r="A15" s="241" t="s">
        <v>28</v>
      </c>
      <c r="B15" s="242"/>
      <c r="C15" s="242"/>
      <c r="D15" s="242"/>
      <c r="E15" s="242"/>
      <c r="F15" s="242"/>
      <c r="G15" s="244"/>
    </row>
    <row r="16" spans="1:7" ht="17.25" thickBot="1" x14ac:dyDescent="0.35">
      <c r="A16" s="26" t="s">
        <v>0</v>
      </c>
      <c r="B16" s="27" t="s">
        <v>1</v>
      </c>
      <c r="C16" s="52" t="s">
        <v>135</v>
      </c>
      <c r="D16" s="13" t="s">
        <v>29</v>
      </c>
      <c r="E16" s="44" t="s">
        <v>36</v>
      </c>
      <c r="F16" s="253" t="s">
        <v>250</v>
      </c>
      <c r="G16" s="29" t="s">
        <v>3</v>
      </c>
    </row>
    <row r="17" spans="1:7" x14ac:dyDescent="0.3">
      <c r="A17" s="226" t="s">
        <v>131</v>
      </c>
      <c r="B17" s="226" t="s">
        <v>251</v>
      </c>
      <c r="C17" s="70">
        <v>45</v>
      </c>
      <c r="D17" s="70">
        <v>28.5</v>
      </c>
      <c r="E17" s="8">
        <v>24</v>
      </c>
      <c r="F17" s="110">
        <v>60</v>
      </c>
      <c r="G17" s="111">
        <f>SUM(C17:F17)</f>
        <v>157.5</v>
      </c>
    </row>
    <row r="18" spans="1:7" x14ac:dyDescent="0.3">
      <c r="A18" s="104" t="s">
        <v>170</v>
      </c>
      <c r="B18" s="65" t="s">
        <v>171</v>
      </c>
      <c r="C18" s="25"/>
      <c r="D18" s="25">
        <v>36</v>
      </c>
      <c r="E18" s="112">
        <v>30</v>
      </c>
      <c r="F18" s="47">
        <v>48</v>
      </c>
      <c r="G18" s="111">
        <f>SUM(C18:F18)</f>
        <v>114</v>
      </c>
    </row>
    <row r="19" spans="1:7" x14ac:dyDescent="0.3">
      <c r="A19" s="103" t="s">
        <v>132</v>
      </c>
      <c r="B19" s="63" t="s">
        <v>139</v>
      </c>
      <c r="C19" s="25">
        <v>36</v>
      </c>
      <c r="D19" s="25">
        <v>31.5</v>
      </c>
      <c r="E19" s="6" t="s">
        <v>26</v>
      </c>
      <c r="F19" s="48">
        <v>42</v>
      </c>
      <c r="G19" s="111">
        <f>SUM(C19:F19)</f>
        <v>109.5</v>
      </c>
    </row>
    <row r="20" spans="1:7" x14ac:dyDescent="0.3">
      <c r="A20" s="104" t="s">
        <v>190</v>
      </c>
      <c r="B20" s="65" t="s">
        <v>169</v>
      </c>
      <c r="C20" s="25"/>
      <c r="D20" s="25">
        <v>45</v>
      </c>
      <c r="E20" s="112"/>
      <c r="F20" s="47"/>
      <c r="G20" s="111">
        <f t="shared" ref="G20:G26" si="1">SUM(C20:F20)</f>
        <v>45</v>
      </c>
    </row>
    <row r="21" spans="1:7" x14ac:dyDescent="0.3">
      <c r="A21" s="104" t="s">
        <v>191</v>
      </c>
      <c r="B21" s="65" t="s">
        <v>192</v>
      </c>
      <c r="C21" s="25"/>
      <c r="D21" s="25">
        <v>25.5</v>
      </c>
      <c r="E21" s="112" t="s">
        <v>26</v>
      </c>
      <c r="F21" s="47"/>
      <c r="G21" s="111">
        <f t="shared" si="1"/>
        <v>25.5</v>
      </c>
    </row>
    <row r="22" spans="1:7" x14ac:dyDescent="0.3">
      <c r="A22" s="113" t="s">
        <v>120</v>
      </c>
      <c r="B22" s="98" t="s">
        <v>121</v>
      </c>
      <c r="C22" s="36"/>
      <c r="D22" s="20">
        <v>22.5</v>
      </c>
      <c r="E22" s="38"/>
      <c r="F22" s="17"/>
      <c r="G22" s="111">
        <f t="shared" si="1"/>
        <v>22.5</v>
      </c>
    </row>
    <row r="23" spans="1:7" x14ac:dyDescent="0.3">
      <c r="A23" s="114" t="s">
        <v>193</v>
      </c>
      <c r="B23" s="114" t="s">
        <v>194</v>
      </c>
      <c r="C23" s="17"/>
      <c r="D23" s="17">
        <v>19.5</v>
      </c>
      <c r="E23" s="17"/>
      <c r="F23" s="17"/>
      <c r="G23" s="111">
        <f t="shared" si="1"/>
        <v>19.5</v>
      </c>
    </row>
    <row r="24" spans="1:7" x14ac:dyDescent="0.3">
      <c r="A24" s="104" t="s">
        <v>133</v>
      </c>
      <c r="B24" s="65" t="s">
        <v>134</v>
      </c>
      <c r="C24" s="25" t="s">
        <v>26</v>
      </c>
      <c r="D24" s="25"/>
      <c r="E24" s="45"/>
      <c r="F24" s="47"/>
      <c r="G24" s="111">
        <f>SUM(C24:F24)</f>
        <v>0</v>
      </c>
    </row>
    <row r="25" spans="1:7" x14ac:dyDescent="0.3">
      <c r="A25" s="114" t="s">
        <v>195</v>
      </c>
      <c r="B25" s="114" t="s">
        <v>196</v>
      </c>
      <c r="C25" s="17"/>
      <c r="D25" s="17" t="s">
        <v>33</v>
      </c>
      <c r="E25" s="15" t="s">
        <v>26</v>
      </c>
      <c r="F25" s="17"/>
      <c r="G25" s="111">
        <f t="shared" si="1"/>
        <v>0</v>
      </c>
    </row>
    <row r="26" spans="1:7" x14ac:dyDescent="0.3">
      <c r="A26" s="114" t="s">
        <v>197</v>
      </c>
      <c r="B26" s="114" t="s">
        <v>198</v>
      </c>
      <c r="C26" s="17"/>
      <c r="D26" s="17" t="s">
        <v>33</v>
      </c>
      <c r="E26" s="15"/>
      <c r="F26" s="17"/>
      <c r="G26" s="111">
        <f t="shared" si="1"/>
        <v>0</v>
      </c>
    </row>
    <row r="27" spans="1:7" x14ac:dyDescent="0.3">
      <c r="A27" s="23"/>
      <c r="B27" s="23"/>
      <c r="C27" s="17"/>
      <c r="D27" s="17"/>
      <c r="E27" s="15"/>
      <c r="F27" s="17"/>
      <c r="G27" s="111"/>
    </row>
    <row r="28" spans="1:7" ht="17.25" thickBot="1" x14ac:dyDescent="0.35">
      <c r="A28" s="39"/>
      <c r="B28" s="40"/>
      <c r="C28" s="36"/>
      <c r="D28" s="20"/>
      <c r="E28" s="38"/>
      <c r="F28" s="17"/>
      <c r="G28" s="23"/>
    </row>
    <row r="29" spans="1:7" ht="15" customHeight="1" thickBot="1" x14ac:dyDescent="0.35">
      <c r="A29" s="241" t="s">
        <v>140</v>
      </c>
      <c r="B29" s="242"/>
      <c r="C29" s="242"/>
      <c r="D29" s="242"/>
      <c r="E29" s="242"/>
      <c r="F29" s="242"/>
      <c r="G29" s="244"/>
    </row>
    <row r="30" spans="1:7" ht="17.25" thickBot="1" x14ac:dyDescent="0.35">
      <c r="A30" s="26" t="s">
        <v>0</v>
      </c>
      <c r="B30" s="27" t="s">
        <v>1</v>
      </c>
      <c r="C30" s="12" t="s">
        <v>135</v>
      </c>
      <c r="D30" s="13" t="s">
        <v>29</v>
      </c>
      <c r="E30" s="44" t="s">
        <v>36</v>
      </c>
      <c r="F30" s="253" t="s">
        <v>250</v>
      </c>
      <c r="G30" s="29" t="s">
        <v>3</v>
      </c>
    </row>
    <row r="31" spans="1:7" x14ac:dyDescent="0.3">
      <c r="A31" s="67" t="s">
        <v>136</v>
      </c>
      <c r="B31" s="67" t="s">
        <v>199</v>
      </c>
      <c r="C31" s="25">
        <v>45</v>
      </c>
      <c r="D31" s="25">
        <v>45</v>
      </c>
      <c r="E31" s="8">
        <v>30</v>
      </c>
      <c r="F31" s="47"/>
      <c r="G31" s="111">
        <f>SUM(C31:F31)</f>
        <v>120</v>
      </c>
    </row>
    <row r="32" spans="1:7" x14ac:dyDescent="0.3">
      <c r="A32" s="103" t="s">
        <v>137</v>
      </c>
      <c r="B32" s="63" t="s">
        <v>138</v>
      </c>
      <c r="C32" s="25">
        <v>36</v>
      </c>
      <c r="D32" s="25">
        <v>36</v>
      </c>
      <c r="E32" s="6">
        <v>24</v>
      </c>
      <c r="F32" s="48"/>
      <c r="G32" s="111">
        <f>SUM(C32:F32)</f>
        <v>96</v>
      </c>
    </row>
    <row r="33" spans="1:7" x14ac:dyDescent="0.3">
      <c r="A33" s="89"/>
      <c r="B33" s="90"/>
      <c r="C33" s="25"/>
      <c r="D33" s="25"/>
      <c r="E33" s="45"/>
      <c r="F33" s="47"/>
      <c r="G33" s="31"/>
    </row>
    <row r="34" spans="1:7" x14ac:dyDescent="0.3">
      <c r="A34" s="91"/>
      <c r="B34" s="91"/>
      <c r="C34" s="4"/>
      <c r="D34" s="4"/>
      <c r="E34" s="91"/>
      <c r="F34" s="92"/>
      <c r="G34" s="91"/>
    </row>
    <row r="35" spans="1:7" x14ac:dyDescent="0.3">
      <c r="A35" s="91"/>
      <c r="B35" s="91"/>
      <c r="C35" s="4"/>
      <c r="D35" s="4"/>
      <c r="E35" s="91"/>
      <c r="F35" s="92"/>
      <c r="G35" s="91"/>
    </row>
    <row r="36" spans="1:7" x14ac:dyDescent="0.3">
      <c r="A36" s="91"/>
      <c r="B36" s="91"/>
      <c r="C36" s="4"/>
      <c r="D36" s="4"/>
      <c r="E36" s="91"/>
      <c r="F36" s="92"/>
      <c r="G36" s="91"/>
    </row>
    <row r="37" spans="1:7" x14ac:dyDescent="0.3">
      <c r="A37" s="91"/>
      <c r="B37" s="91"/>
      <c r="C37" s="4"/>
      <c r="D37" s="4"/>
      <c r="E37" s="91"/>
      <c r="F37" s="92"/>
      <c r="G37" s="91"/>
    </row>
    <row r="38" spans="1:7" x14ac:dyDescent="0.3">
      <c r="A38" s="91"/>
      <c r="B38" s="91"/>
      <c r="C38" s="4"/>
      <c r="D38" s="4"/>
      <c r="E38" s="91"/>
      <c r="F38" s="92"/>
      <c r="G38" s="91"/>
    </row>
  </sheetData>
  <sortState ref="A4:G13">
    <sortCondition descending="1" ref="G4:G13"/>
  </sortState>
  <mergeCells count="4">
    <mergeCell ref="A1:F1"/>
    <mergeCell ref="A2:G2"/>
    <mergeCell ref="A15:G15"/>
    <mergeCell ref="A29:G29"/>
  </mergeCells>
  <pageMargins left="0.70866141732283472" right="0.11811023622047245" top="0.55118110236220474" bottom="0.15748031496062992" header="0.11811023622047245" footer="0.1181102362204724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37" workbookViewId="0">
      <selection activeCell="B59" sqref="B59:C59"/>
    </sheetView>
  </sheetViews>
  <sheetFormatPr defaultColWidth="11.5703125" defaultRowHeight="16.5" x14ac:dyDescent="0.3"/>
  <cols>
    <col min="1" max="1" width="4" style="68" customWidth="1"/>
    <col min="2" max="2" width="23.28515625" style="71" customWidth="1"/>
    <col min="3" max="3" width="29.5703125" style="68" customWidth="1"/>
    <col min="4" max="5" width="8.28515625" style="71" customWidth="1"/>
    <col min="6" max="6" width="5.5703125" style="71" customWidth="1"/>
    <col min="7" max="7" width="5.7109375" style="71" customWidth="1"/>
    <col min="8" max="8" width="4.85546875" style="71" customWidth="1"/>
    <col min="9" max="9" width="5.140625" style="71" customWidth="1"/>
    <col min="10" max="15" width="4.85546875" style="71" customWidth="1"/>
    <col min="16" max="16" width="5.140625" style="71" customWidth="1"/>
    <col min="17" max="256" width="11.5703125" style="71"/>
    <col min="257" max="257" width="4" style="71" customWidth="1"/>
    <col min="258" max="258" width="23.28515625" style="71" customWidth="1"/>
    <col min="259" max="259" width="29.5703125" style="71" customWidth="1"/>
    <col min="260" max="261" width="8.28515625" style="71" customWidth="1"/>
    <col min="262" max="262" width="5.5703125" style="71" customWidth="1"/>
    <col min="263" max="263" width="5.7109375" style="71" customWidth="1"/>
    <col min="264" max="264" width="4.85546875" style="71" customWidth="1"/>
    <col min="265" max="265" width="5.140625" style="71" customWidth="1"/>
    <col min="266" max="271" width="4.85546875" style="71" customWidth="1"/>
    <col min="272" max="272" width="5.140625" style="71" customWidth="1"/>
    <col min="273" max="512" width="11.5703125" style="71"/>
    <col min="513" max="513" width="4" style="71" customWidth="1"/>
    <col min="514" max="514" width="23.28515625" style="71" customWidth="1"/>
    <col min="515" max="515" width="29.5703125" style="71" customWidth="1"/>
    <col min="516" max="517" width="8.28515625" style="71" customWidth="1"/>
    <col min="518" max="518" width="5.5703125" style="71" customWidth="1"/>
    <col min="519" max="519" width="5.7109375" style="71" customWidth="1"/>
    <col min="520" max="520" width="4.85546875" style="71" customWidth="1"/>
    <col min="521" max="521" width="5.140625" style="71" customWidth="1"/>
    <col min="522" max="527" width="4.85546875" style="71" customWidth="1"/>
    <col min="528" max="528" width="5.140625" style="71" customWidth="1"/>
    <col min="529" max="768" width="11.5703125" style="71"/>
    <col min="769" max="769" width="4" style="71" customWidth="1"/>
    <col min="770" max="770" width="23.28515625" style="71" customWidth="1"/>
    <col min="771" max="771" width="29.5703125" style="71" customWidth="1"/>
    <col min="772" max="773" width="8.28515625" style="71" customWidth="1"/>
    <col min="774" max="774" width="5.5703125" style="71" customWidth="1"/>
    <col min="775" max="775" width="5.7109375" style="71" customWidth="1"/>
    <col min="776" max="776" width="4.85546875" style="71" customWidth="1"/>
    <col min="777" max="777" width="5.140625" style="71" customWidth="1"/>
    <col min="778" max="783" width="4.85546875" style="71" customWidth="1"/>
    <col min="784" max="784" width="5.140625" style="71" customWidth="1"/>
    <col min="785" max="1024" width="11.5703125" style="71"/>
    <col min="1025" max="1025" width="4" style="71" customWidth="1"/>
    <col min="1026" max="1026" width="23.28515625" style="71" customWidth="1"/>
    <col min="1027" max="1027" width="29.5703125" style="71" customWidth="1"/>
    <col min="1028" max="1029" width="8.28515625" style="71" customWidth="1"/>
    <col min="1030" max="1030" width="5.5703125" style="71" customWidth="1"/>
    <col min="1031" max="1031" width="5.7109375" style="71" customWidth="1"/>
    <col min="1032" max="1032" width="4.85546875" style="71" customWidth="1"/>
    <col min="1033" max="1033" width="5.140625" style="71" customWidth="1"/>
    <col min="1034" max="1039" width="4.85546875" style="71" customWidth="1"/>
    <col min="1040" max="1040" width="5.140625" style="71" customWidth="1"/>
    <col min="1041" max="1280" width="11.5703125" style="71"/>
    <col min="1281" max="1281" width="4" style="71" customWidth="1"/>
    <col min="1282" max="1282" width="23.28515625" style="71" customWidth="1"/>
    <col min="1283" max="1283" width="29.5703125" style="71" customWidth="1"/>
    <col min="1284" max="1285" width="8.28515625" style="71" customWidth="1"/>
    <col min="1286" max="1286" width="5.5703125" style="71" customWidth="1"/>
    <col min="1287" max="1287" width="5.7109375" style="71" customWidth="1"/>
    <col min="1288" max="1288" width="4.85546875" style="71" customWidth="1"/>
    <col min="1289" max="1289" width="5.140625" style="71" customWidth="1"/>
    <col min="1290" max="1295" width="4.85546875" style="71" customWidth="1"/>
    <col min="1296" max="1296" width="5.140625" style="71" customWidth="1"/>
    <col min="1297" max="1536" width="11.5703125" style="71"/>
    <col min="1537" max="1537" width="4" style="71" customWidth="1"/>
    <col min="1538" max="1538" width="23.28515625" style="71" customWidth="1"/>
    <col min="1539" max="1539" width="29.5703125" style="71" customWidth="1"/>
    <col min="1540" max="1541" width="8.28515625" style="71" customWidth="1"/>
    <col min="1542" max="1542" width="5.5703125" style="71" customWidth="1"/>
    <col min="1543" max="1543" width="5.7109375" style="71" customWidth="1"/>
    <col min="1544" max="1544" width="4.85546875" style="71" customWidth="1"/>
    <col min="1545" max="1545" width="5.140625" style="71" customWidth="1"/>
    <col min="1546" max="1551" width="4.85546875" style="71" customWidth="1"/>
    <col min="1552" max="1552" width="5.140625" style="71" customWidth="1"/>
    <col min="1553" max="1792" width="11.5703125" style="71"/>
    <col min="1793" max="1793" width="4" style="71" customWidth="1"/>
    <col min="1794" max="1794" width="23.28515625" style="71" customWidth="1"/>
    <col min="1795" max="1795" width="29.5703125" style="71" customWidth="1"/>
    <col min="1796" max="1797" width="8.28515625" style="71" customWidth="1"/>
    <col min="1798" max="1798" width="5.5703125" style="71" customWidth="1"/>
    <col min="1799" max="1799" width="5.7109375" style="71" customWidth="1"/>
    <col min="1800" max="1800" width="4.85546875" style="71" customWidth="1"/>
    <col min="1801" max="1801" width="5.140625" style="71" customWidth="1"/>
    <col min="1802" max="1807" width="4.85546875" style="71" customWidth="1"/>
    <col min="1808" max="1808" width="5.140625" style="71" customWidth="1"/>
    <col min="1809" max="2048" width="11.5703125" style="71"/>
    <col min="2049" max="2049" width="4" style="71" customWidth="1"/>
    <col min="2050" max="2050" width="23.28515625" style="71" customWidth="1"/>
    <col min="2051" max="2051" width="29.5703125" style="71" customWidth="1"/>
    <col min="2052" max="2053" width="8.28515625" style="71" customWidth="1"/>
    <col min="2054" max="2054" width="5.5703125" style="71" customWidth="1"/>
    <col min="2055" max="2055" width="5.7109375" style="71" customWidth="1"/>
    <col min="2056" max="2056" width="4.85546875" style="71" customWidth="1"/>
    <col min="2057" max="2057" width="5.140625" style="71" customWidth="1"/>
    <col min="2058" max="2063" width="4.85546875" style="71" customWidth="1"/>
    <col min="2064" max="2064" width="5.140625" style="71" customWidth="1"/>
    <col min="2065" max="2304" width="11.5703125" style="71"/>
    <col min="2305" max="2305" width="4" style="71" customWidth="1"/>
    <col min="2306" max="2306" width="23.28515625" style="71" customWidth="1"/>
    <col min="2307" max="2307" width="29.5703125" style="71" customWidth="1"/>
    <col min="2308" max="2309" width="8.28515625" style="71" customWidth="1"/>
    <col min="2310" max="2310" width="5.5703125" style="71" customWidth="1"/>
    <col min="2311" max="2311" width="5.7109375" style="71" customWidth="1"/>
    <col min="2312" max="2312" width="4.85546875" style="71" customWidth="1"/>
    <col min="2313" max="2313" width="5.140625" style="71" customWidth="1"/>
    <col min="2314" max="2319" width="4.85546875" style="71" customWidth="1"/>
    <col min="2320" max="2320" width="5.140625" style="71" customWidth="1"/>
    <col min="2321" max="2560" width="11.5703125" style="71"/>
    <col min="2561" max="2561" width="4" style="71" customWidth="1"/>
    <col min="2562" max="2562" width="23.28515625" style="71" customWidth="1"/>
    <col min="2563" max="2563" width="29.5703125" style="71" customWidth="1"/>
    <col min="2564" max="2565" width="8.28515625" style="71" customWidth="1"/>
    <col min="2566" max="2566" width="5.5703125" style="71" customWidth="1"/>
    <col min="2567" max="2567" width="5.7109375" style="71" customWidth="1"/>
    <col min="2568" max="2568" width="4.85546875" style="71" customWidth="1"/>
    <col min="2569" max="2569" width="5.140625" style="71" customWidth="1"/>
    <col min="2570" max="2575" width="4.85546875" style="71" customWidth="1"/>
    <col min="2576" max="2576" width="5.140625" style="71" customWidth="1"/>
    <col min="2577" max="2816" width="11.5703125" style="71"/>
    <col min="2817" max="2817" width="4" style="71" customWidth="1"/>
    <col min="2818" max="2818" width="23.28515625" style="71" customWidth="1"/>
    <col min="2819" max="2819" width="29.5703125" style="71" customWidth="1"/>
    <col min="2820" max="2821" width="8.28515625" style="71" customWidth="1"/>
    <col min="2822" max="2822" width="5.5703125" style="71" customWidth="1"/>
    <col min="2823" max="2823" width="5.7109375" style="71" customWidth="1"/>
    <col min="2824" max="2824" width="4.85546875" style="71" customWidth="1"/>
    <col min="2825" max="2825" width="5.140625" style="71" customWidth="1"/>
    <col min="2826" max="2831" width="4.85546875" style="71" customWidth="1"/>
    <col min="2832" max="2832" width="5.140625" style="71" customWidth="1"/>
    <col min="2833" max="3072" width="11.5703125" style="71"/>
    <col min="3073" max="3073" width="4" style="71" customWidth="1"/>
    <col min="3074" max="3074" width="23.28515625" style="71" customWidth="1"/>
    <col min="3075" max="3075" width="29.5703125" style="71" customWidth="1"/>
    <col min="3076" max="3077" width="8.28515625" style="71" customWidth="1"/>
    <col min="3078" max="3078" width="5.5703125" style="71" customWidth="1"/>
    <col min="3079" max="3079" width="5.7109375" style="71" customWidth="1"/>
    <col min="3080" max="3080" width="4.85546875" style="71" customWidth="1"/>
    <col min="3081" max="3081" width="5.140625" style="71" customWidth="1"/>
    <col min="3082" max="3087" width="4.85546875" style="71" customWidth="1"/>
    <col min="3088" max="3088" width="5.140625" style="71" customWidth="1"/>
    <col min="3089" max="3328" width="11.5703125" style="71"/>
    <col min="3329" max="3329" width="4" style="71" customWidth="1"/>
    <col min="3330" max="3330" width="23.28515625" style="71" customWidth="1"/>
    <col min="3331" max="3331" width="29.5703125" style="71" customWidth="1"/>
    <col min="3332" max="3333" width="8.28515625" style="71" customWidth="1"/>
    <col min="3334" max="3334" width="5.5703125" style="71" customWidth="1"/>
    <col min="3335" max="3335" width="5.7109375" style="71" customWidth="1"/>
    <col min="3336" max="3336" width="4.85546875" style="71" customWidth="1"/>
    <col min="3337" max="3337" width="5.140625" style="71" customWidth="1"/>
    <col min="3338" max="3343" width="4.85546875" style="71" customWidth="1"/>
    <col min="3344" max="3344" width="5.140625" style="71" customWidth="1"/>
    <col min="3345" max="3584" width="11.5703125" style="71"/>
    <col min="3585" max="3585" width="4" style="71" customWidth="1"/>
    <col min="3586" max="3586" width="23.28515625" style="71" customWidth="1"/>
    <col min="3587" max="3587" width="29.5703125" style="71" customWidth="1"/>
    <col min="3588" max="3589" width="8.28515625" style="71" customWidth="1"/>
    <col min="3590" max="3590" width="5.5703125" style="71" customWidth="1"/>
    <col min="3591" max="3591" width="5.7109375" style="71" customWidth="1"/>
    <col min="3592" max="3592" width="4.85546875" style="71" customWidth="1"/>
    <col min="3593" max="3593" width="5.140625" style="71" customWidth="1"/>
    <col min="3594" max="3599" width="4.85546875" style="71" customWidth="1"/>
    <col min="3600" max="3600" width="5.140625" style="71" customWidth="1"/>
    <col min="3601" max="3840" width="11.5703125" style="71"/>
    <col min="3841" max="3841" width="4" style="71" customWidth="1"/>
    <col min="3842" max="3842" width="23.28515625" style="71" customWidth="1"/>
    <col min="3843" max="3843" width="29.5703125" style="71" customWidth="1"/>
    <col min="3844" max="3845" width="8.28515625" style="71" customWidth="1"/>
    <col min="3846" max="3846" width="5.5703125" style="71" customWidth="1"/>
    <col min="3847" max="3847" width="5.7109375" style="71" customWidth="1"/>
    <col min="3848" max="3848" width="4.85546875" style="71" customWidth="1"/>
    <col min="3849" max="3849" width="5.140625" style="71" customWidth="1"/>
    <col min="3850" max="3855" width="4.85546875" style="71" customWidth="1"/>
    <col min="3856" max="3856" width="5.140625" style="71" customWidth="1"/>
    <col min="3857" max="4096" width="11.5703125" style="71"/>
    <col min="4097" max="4097" width="4" style="71" customWidth="1"/>
    <col min="4098" max="4098" width="23.28515625" style="71" customWidth="1"/>
    <col min="4099" max="4099" width="29.5703125" style="71" customWidth="1"/>
    <col min="4100" max="4101" width="8.28515625" style="71" customWidth="1"/>
    <col min="4102" max="4102" width="5.5703125" style="71" customWidth="1"/>
    <col min="4103" max="4103" width="5.7109375" style="71" customWidth="1"/>
    <col min="4104" max="4104" width="4.85546875" style="71" customWidth="1"/>
    <col min="4105" max="4105" width="5.140625" style="71" customWidth="1"/>
    <col min="4106" max="4111" width="4.85546875" style="71" customWidth="1"/>
    <col min="4112" max="4112" width="5.140625" style="71" customWidth="1"/>
    <col min="4113" max="4352" width="11.5703125" style="71"/>
    <col min="4353" max="4353" width="4" style="71" customWidth="1"/>
    <col min="4354" max="4354" width="23.28515625" style="71" customWidth="1"/>
    <col min="4355" max="4355" width="29.5703125" style="71" customWidth="1"/>
    <col min="4356" max="4357" width="8.28515625" style="71" customWidth="1"/>
    <col min="4358" max="4358" width="5.5703125" style="71" customWidth="1"/>
    <col min="4359" max="4359" width="5.7109375" style="71" customWidth="1"/>
    <col min="4360" max="4360" width="4.85546875" style="71" customWidth="1"/>
    <col min="4361" max="4361" width="5.140625" style="71" customWidth="1"/>
    <col min="4362" max="4367" width="4.85546875" style="71" customWidth="1"/>
    <col min="4368" max="4368" width="5.140625" style="71" customWidth="1"/>
    <col min="4369" max="4608" width="11.5703125" style="71"/>
    <col min="4609" max="4609" width="4" style="71" customWidth="1"/>
    <col min="4610" max="4610" width="23.28515625" style="71" customWidth="1"/>
    <col min="4611" max="4611" width="29.5703125" style="71" customWidth="1"/>
    <col min="4612" max="4613" width="8.28515625" style="71" customWidth="1"/>
    <col min="4614" max="4614" width="5.5703125" style="71" customWidth="1"/>
    <col min="4615" max="4615" width="5.7109375" style="71" customWidth="1"/>
    <col min="4616" max="4616" width="4.85546875" style="71" customWidth="1"/>
    <col min="4617" max="4617" width="5.140625" style="71" customWidth="1"/>
    <col min="4618" max="4623" width="4.85546875" style="71" customWidth="1"/>
    <col min="4624" max="4624" width="5.140625" style="71" customWidth="1"/>
    <col min="4625" max="4864" width="11.5703125" style="71"/>
    <col min="4865" max="4865" width="4" style="71" customWidth="1"/>
    <col min="4866" max="4866" width="23.28515625" style="71" customWidth="1"/>
    <col min="4867" max="4867" width="29.5703125" style="71" customWidth="1"/>
    <col min="4868" max="4869" width="8.28515625" style="71" customWidth="1"/>
    <col min="4870" max="4870" width="5.5703125" style="71" customWidth="1"/>
    <col min="4871" max="4871" width="5.7109375" style="71" customWidth="1"/>
    <col min="4872" max="4872" width="4.85546875" style="71" customWidth="1"/>
    <col min="4873" max="4873" width="5.140625" style="71" customWidth="1"/>
    <col min="4874" max="4879" width="4.85546875" style="71" customWidth="1"/>
    <col min="4880" max="4880" width="5.140625" style="71" customWidth="1"/>
    <col min="4881" max="5120" width="11.5703125" style="71"/>
    <col min="5121" max="5121" width="4" style="71" customWidth="1"/>
    <col min="5122" max="5122" width="23.28515625" style="71" customWidth="1"/>
    <col min="5123" max="5123" width="29.5703125" style="71" customWidth="1"/>
    <col min="5124" max="5125" width="8.28515625" style="71" customWidth="1"/>
    <col min="5126" max="5126" width="5.5703125" style="71" customWidth="1"/>
    <col min="5127" max="5127" width="5.7109375" style="71" customWidth="1"/>
    <col min="5128" max="5128" width="4.85546875" style="71" customWidth="1"/>
    <col min="5129" max="5129" width="5.140625" style="71" customWidth="1"/>
    <col min="5130" max="5135" width="4.85546875" style="71" customWidth="1"/>
    <col min="5136" max="5136" width="5.140625" style="71" customWidth="1"/>
    <col min="5137" max="5376" width="11.5703125" style="71"/>
    <col min="5377" max="5377" width="4" style="71" customWidth="1"/>
    <col min="5378" max="5378" width="23.28515625" style="71" customWidth="1"/>
    <col min="5379" max="5379" width="29.5703125" style="71" customWidth="1"/>
    <col min="5380" max="5381" width="8.28515625" style="71" customWidth="1"/>
    <col min="5382" max="5382" width="5.5703125" style="71" customWidth="1"/>
    <col min="5383" max="5383" width="5.7109375" style="71" customWidth="1"/>
    <col min="5384" max="5384" width="4.85546875" style="71" customWidth="1"/>
    <col min="5385" max="5385" width="5.140625" style="71" customWidth="1"/>
    <col min="5386" max="5391" width="4.85546875" style="71" customWidth="1"/>
    <col min="5392" max="5392" width="5.140625" style="71" customWidth="1"/>
    <col min="5393" max="5632" width="11.5703125" style="71"/>
    <col min="5633" max="5633" width="4" style="71" customWidth="1"/>
    <col min="5634" max="5634" width="23.28515625" style="71" customWidth="1"/>
    <col min="5635" max="5635" width="29.5703125" style="71" customWidth="1"/>
    <col min="5636" max="5637" width="8.28515625" style="71" customWidth="1"/>
    <col min="5638" max="5638" width="5.5703125" style="71" customWidth="1"/>
    <col min="5639" max="5639" width="5.7109375" style="71" customWidth="1"/>
    <col min="5640" max="5640" width="4.85546875" style="71" customWidth="1"/>
    <col min="5641" max="5641" width="5.140625" style="71" customWidth="1"/>
    <col min="5642" max="5647" width="4.85546875" style="71" customWidth="1"/>
    <col min="5648" max="5648" width="5.140625" style="71" customWidth="1"/>
    <col min="5649" max="5888" width="11.5703125" style="71"/>
    <col min="5889" max="5889" width="4" style="71" customWidth="1"/>
    <col min="5890" max="5890" width="23.28515625" style="71" customWidth="1"/>
    <col min="5891" max="5891" width="29.5703125" style="71" customWidth="1"/>
    <col min="5892" max="5893" width="8.28515625" style="71" customWidth="1"/>
    <col min="5894" max="5894" width="5.5703125" style="71" customWidth="1"/>
    <col min="5895" max="5895" width="5.7109375" style="71" customWidth="1"/>
    <col min="5896" max="5896" width="4.85546875" style="71" customWidth="1"/>
    <col min="5897" max="5897" width="5.140625" style="71" customWidth="1"/>
    <col min="5898" max="5903" width="4.85546875" style="71" customWidth="1"/>
    <col min="5904" max="5904" width="5.140625" style="71" customWidth="1"/>
    <col min="5905" max="6144" width="11.5703125" style="71"/>
    <col min="6145" max="6145" width="4" style="71" customWidth="1"/>
    <col min="6146" max="6146" width="23.28515625" style="71" customWidth="1"/>
    <col min="6147" max="6147" width="29.5703125" style="71" customWidth="1"/>
    <col min="6148" max="6149" width="8.28515625" style="71" customWidth="1"/>
    <col min="6150" max="6150" width="5.5703125" style="71" customWidth="1"/>
    <col min="6151" max="6151" width="5.7109375" style="71" customWidth="1"/>
    <col min="6152" max="6152" width="4.85546875" style="71" customWidth="1"/>
    <col min="6153" max="6153" width="5.140625" style="71" customWidth="1"/>
    <col min="6154" max="6159" width="4.85546875" style="71" customWidth="1"/>
    <col min="6160" max="6160" width="5.140625" style="71" customWidth="1"/>
    <col min="6161" max="6400" width="11.5703125" style="71"/>
    <col min="6401" max="6401" width="4" style="71" customWidth="1"/>
    <col min="6402" max="6402" width="23.28515625" style="71" customWidth="1"/>
    <col min="6403" max="6403" width="29.5703125" style="71" customWidth="1"/>
    <col min="6404" max="6405" width="8.28515625" style="71" customWidth="1"/>
    <col min="6406" max="6406" width="5.5703125" style="71" customWidth="1"/>
    <col min="6407" max="6407" width="5.7109375" style="71" customWidth="1"/>
    <col min="6408" max="6408" width="4.85546875" style="71" customWidth="1"/>
    <col min="6409" max="6409" width="5.140625" style="71" customWidth="1"/>
    <col min="6410" max="6415" width="4.85546875" style="71" customWidth="1"/>
    <col min="6416" max="6416" width="5.140625" style="71" customWidth="1"/>
    <col min="6417" max="6656" width="11.5703125" style="71"/>
    <col min="6657" max="6657" width="4" style="71" customWidth="1"/>
    <col min="6658" max="6658" width="23.28515625" style="71" customWidth="1"/>
    <col min="6659" max="6659" width="29.5703125" style="71" customWidth="1"/>
    <col min="6660" max="6661" width="8.28515625" style="71" customWidth="1"/>
    <col min="6662" max="6662" width="5.5703125" style="71" customWidth="1"/>
    <col min="6663" max="6663" width="5.7109375" style="71" customWidth="1"/>
    <col min="6664" max="6664" width="4.85546875" style="71" customWidth="1"/>
    <col min="6665" max="6665" width="5.140625" style="71" customWidth="1"/>
    <col min="6666" max="6671" width="4.85546875" style="71" customWidth="1"/>
    <col min="6672" max="6672" width="5.140625" style="71" customWidth="1"/>
    <col min="6673" max="6912" width="11.5703125" style="71"/>
    <col min="6913" max="6913" width="4" style="71" customWidth="1"/>
    <col min="6914" max="6914" width="23.28515625" style="71" customWidth="1"/>
    <col min="6915" max="6915" width="29.5703125" style="71" customWidth="1"/>
    <col min="6916" max="6917" width="8.28515625" style="71" customWidth="1"/>
    <col min="6918" max="6918" width="5.5703125" style="71" customWidth="1"/>
    <col min="6919" max="6919" width="5.7109375" style="71" customWidth="1"/>
    <col min="6920" max="6920" width="4.85546875" style="71" customWidth="1"/>
    <col min="6921" max="6921" width="5.140625" style="71" customWidth="1"/>
    <col min="6922" max="6927" width="4.85546875" style="71" customWidth="1"/>
    <col min="6928" max="6928" width="5.140625" style="71" customWidth="1"/>
    <col min="6929" max="7168" width="11.5703125" style="71"/>
    <col min="7169" max="7169" width="4" style="71" customWidth="1"/>
    <col min="7170" max="7170" width="23.28515625" style="71" customWidth="1"/>
    <col min="7171" max="7171" width="29.5703125" style="71" customWidth="1"/>
    <col min="7172" max="7173" width="8.28515625" style="71" customWidth="1"/>
    <col min="7174" max="7174" width="5.5703125" style="71" customWidth="1"/>
    <col min="7175" max="7175" width="5.7109375" style="71" customWidth="1"/>
    <col min="7176" max="7176" width="4.85546875" style="71" customWidth="1"/>
    <col min="7177" max="7177" width="5.140625" style="71" customWidth="1"/>
    <col min="7178" max="7183" width="4.85546875" style="71" customWidth="1"/>
    <col min="7184" max="7184" width="5.140625" style="71" customWidth="1"/>
    <col min="7185" max="7424" width="11.5703125" style="71"/>
    <col min="7425" max="7425" width="4" style="71" customWidth="1"/>
    <col min="7426" max="7426" width="23.28515625" style="71" customWidth="1"/>
    <col min="7427" max="7427" width="29.5703125" style="71" customWidth="1"/>
    <col min="7428" max="7429" width="8.28515625" style="71" customWidth="1"/>
    <col min="7430" max="7430" width="5.5703125" style="71" customWidth="1"/>
    <col min="7431" max="7431" width="5.7109375" style="71" customWidth="1"/>
    <col min="7432" max="7432" width="4.85546875" style="71" customWidth="1"/>
    <col min="7433" max="7433" width="5.140625" style="71" customWidth="1"/>
    <col min="7434" max="7439" width="4.85546875" style="71" customWidth="1"/>
    <col min="7440" max="7440" width="5.140625" style="71" customWidth="1"/>
    <col min="7441" max="7680" width="11.5703125" style="71"/>
    <col min="7681" max="7681" width="4" style="71" customWidth="1"/>
    <col min="7682" max="7682" width="23.28515625" style="71" customWidth="1"/>
    <col min="7683" max="7683" width="29.5703125" style="71" customWidth="1"/>
    <col min="7684" max="7685" width="8.28515625" style="71" customWidth="1"/>
    <col min="7686" max="7686" width="5.5703125" style="71" customWidth="1"/>
    <col min="7687" max="7687" width="5.7109375" style="71" customWidth="1"/>
    <col min="7688" max="7688" width="4.85546875" style="71" customWidth="1"/>
    <col min="7689" max="7689" width="5.140625" style="71" customWidth="1"/>
    <col min="7690" max="7695" width="4.85546875" style="71" customWidth="1"/>
    <col min="7696" max="7696" width="5.140625" style="71" customWidth="1"/>
    <col min="7697" max="7936" width="11.5703125" style="71"/>
    <col min="7937" max="7937" width="4" style="71" customWidth="1"/>
    <col min="7938" max="7938" width="23.28515625" style="71" customWidth="1"/>
    <col min="7939" max="7939" width="29.5703125" style="71" customWidth="1"/>
    <col min="7940" max="7941" width="8.28515625" style="71" customWidth="1"/>
    <col min="7942" max="7942" width="5.5703125" style="71" customWidth="1"/>
    <col min="7943" max="7943" width="5.7109375" style="71" customWidth="1"/>
    <col min="7944" max="7944" width="4.85546875" style="71" customWidth="1"/>
    <col min="7945" max="7945" width="5.140625" style="71" customWidth="1"/>
    <col min="7946" max="7951" width="4.85546875" style="71" customWidth="1"/>
    <col min="7952" max="7952" width="5.140625" style="71" customWidth="1"/>
    <col min="7953" max="8192" width="11.5703125" style="71"/>
    <col min="8193" max="8193" width="4" style="71" customWidth="1"/>
    <col min="8194" max="8194" width="23.28515625" style="71" customWidth="1"/>
    <col min="8195" max="8195" width="29.5703125" style="71" customWidth="1"/>
    <col min="8196" max="8197" width="8.28515625" style="71" customWidth="1"/>
    <col min="8198" max="8198" width="5.5703125" style="71" customWidth="1"/>
    <col min="8199" max="8199" width="5.7109375" style="71" customWidth="1"/>
    <col min="8200" max="8200" width="4.85546875" style="71" customWidth="1"/>
    <col min="8201" max="8201" width="5.140625" style="71" customWidth="1"/>
    <col min="8202" max="8207" width="4.85546875" style="71" customWidth="1"/>
    <col min="8208" max="8208" width="5.140625" style="71" customWidth="1"/>
    <col min="8209" max="8448" width="11.5703125" style="71"/>
    <col min="8449" max="8449" width="4" style="71" customWidth="1"/>
    <col min="8450" max="8450" width="23.28515625" style="71" customWidth="1"/>
    <col min="8451" max="8451" width="29.5703125" style="71" customWidth="1"/>
    <col min="8452" max="8453" width="8.28515625" style="71" customWidth="1"/>
    <col min="8454" max="8454" width="5.5703125" style="71" customWidth="1"/>
    <col min="8455" max="8455" width="5.7109375" style="71" customWidth="1"/>
    <col min="8456" max="8456" width="4.85546875" style="71" customWidth="1"/>
    <col min="8457" max="8457" width="5.140625" style="71" customWidth="1"/>
    <col min="8458" max="8463" width="4.85546875" style="71" customWidth="1"/>
    <col min="8464" max="8464" width="5.140625" style="71" customWidth="1"/>
    <col min="8465" max="8704" width="11.5703125" style="71"/>
    <col min="8705" max="8705" width="4" style="71" customWidth="1"/>
    <col min="8706" max="8706" width="23.28515625" style="71" customWidth="1"/>
    <col min="8707" max="8707" width="29.5703125" style="71" customWidth="1"/>
    <col min="8708" max="8709" width="8.28515625" style="71" customWidth="1"/>
    <col min="8710" max="8710" width="5.5703125" style="71" customWidth="1"/>
    <col min="8711" max="8711" width="5.7109375" style="71" customWidth="1"/>
    <col min="8712" max="8712" width="4.85546875" style="71" customWidth="1"/>
    <col min="8713" max="8713" width="5.140625" style="71" customWidth="1"/>
    <col min="8714" max="8719" width="4.85546875" style="71" customWidth="1"/>
    <col min="8720" max="8720" width="5.140625" style="71" customWidth="1"/>
    <col min="8721" max="8960" width="11.5703125" style="71"/>
    <col min="8961" max="8961" width="4" style="71" customWidth="1"/>
    <col min="8962" max="8962" width="23.28515625" style="71" customWidth="1"/>
    <col min="8963" max="8963" width="29.5703125" style="71" customWidth="1"/>
    <col min="8964" max="8965" width="8.28515625" style="71" customWidth="1"/>
    <col min="8966" max="8966" width="5.5703125" style="71" customWidth="1"/>
    <col min="8967" max="8967" width="5.7109375" style="71" customWidth="1"/>
    <col min="8968" max="8968" width="4.85546875" style="71" customWidth="1"/>
    <col min="8969" max="8969" width="5.140625" style="71" customWidth="1"/>
    <col min="8970" max="8975" width="4.85546875" style="71" customWidth="1"/>
    <col min="8976" max="8976" width="5.140625" style="71" customWidth="1"/>
    <col min="8977" max="9216" width="11.5703125" style="71"/>
    <col min="9217" max="9217" width="4" style="71" customWidth="1"/>
    <col min="9218" max="9218" width="23.28515625" style="71" customWidth="1"/>
    <col min="9219" max="9219" width="29.5703125" style="71" customWidth="1"/>
    <col min="9220" max="9221" width="8.28515625" style="71" customWidth="1"/>
    <col min="9222" max="9222" width="5.5703125" style="71" customWidth="1"/>
    <col min="9223" max="9223" width="5.7109375" style="71" customWidth="1"/>
    <col min="9224" max="9224" width="4.85546875" style="71" customWidth="1"/>
    <col min="9225" max="9225" width="5.140625" style="71" customWidth="1"/>
    <col min="9226" max="9231" width="4.85546875" style="71" customWidth="1"/>
    <col min="9232" max="9232" width="5.140625" style="71" customWidth="1"/>
    <col min="9233" max="9472" width="11.5703125" style="71"/>
    <col min="9473" max="9473" width="4" style="71" customWidth="1"/>
    <col min="9474" max="9474" width="23.28515625" style="71" customWidth="1"/>
    <col min="9475" max="9475" width="29.5703125" style="71" customWidth="1"/>
    <col min="9476" max="9477" width="8.28515625" style="71" customWidth="1"/>
    <col min="9478" max="9478" width="5.5703125" style="71" customWidth="1"/>
    <col min="9479" max="9479" width="5.7109375" style="71" customWidth="1"/>
    <col min="9480" max="9480" width="4.85546875" style="71" customWidth="1"/>
    <col min="9481" max="9481" width="5.140625" style="71" customWidth="1"/>
    <col min="9482" max="9487" width="4.85546875" style="71" customWidth="1"/>
    <col min="9488" max="9488" width="5.140625" style="71" customWidth="1"/>
    <col min="9489" max="9728" width="11.5703125" style="71"/>
    <col min="9729" max="9729" width="4" style="71" customWidth="1"/>
    <col min="9730" max="9730" width="23.28515625" style="71" customWidth="1"/>
    <col min="9731" max="9731" width="29.5703125" style="71" customWidth="1"/>
    <col min="9732" max="9733" width="8.28515625" style="71" customWidth="1"/>
    <col min="9734" max="9734" width="5.5703125" style="71" customWidth="1"/>
    <col min="9735" max="9735" width="5.7109375" style="71" customWidth="1"/>
    <col min="9736" max="9736" width="4.85546875" style="71" customWidth="1"/>
    <col min="9737" max="9737" width="5.140625" style="71" customWidth="1"/>
    <col min="9738" max="9743" width="4.85546875" style="71" customWidth="1"/>
    <col min="9744" max="9744" width="5.140625" style="71" customWidth="1"/>
    <col min="9745" max="9984" width="11.5703125" style="71"/>
    <col min="9985" max="9985" width="4" style="71" customWidth="1"/>
    <col min="9986" max="9986" width="23.28515625" style="71" customWidth="1"/>
    <col min="9987" max="9987" width="29.5703125" style="71" customWidth="1"/>
    <col min="9988" max="9989" width="8.28515625" style="71" customWidth="1"/>
    <col min="9990" max="9990" width="5.5703125" style="71" customWidth="1"/>
    <col min="9991" max="9991" width="5.7109375" style="71" customWidth="1"/>
    <col min="9992" max="9992" width="4.85546875" style="71" customWidth="1"/>
    <col min="9993" max="9993" width="5.140625" style="71" customWidth="1"/>
    <col min="9994" max="9999" width="4.85546875" style="71" customWidth="1"/>
    <col min="10000" max="10000" width="5.140625" style="71" customWidth="1"/>
    <col min="10001" max="10240" width="11.5703125" style="71"/>
    <col min="10241" max="10241" width="4" style="71" customWidth="1"/>
    <col min="10242" max="10242" width="23.28515625" style="71" customWidth="1"/>
    <col min="10243" max="10243" width="29.5703125" style="71" customWidth="1"/>
    <col min="10244" max="10245" width="8.28515625" style="71" customWidth="1"/>
    <col min="10246" max="10246" width="5.5703125" style="71" customWidth="1"/>
    <col min="10247" max="10247" width="5.7109375" style="71" customWidth="1"/>
    <col min="10248" max="10248" width="4.85546875" style="71" customWidth="1"/>
    <col min="10249" max="10249" width="5.140625" style="71" customWidth="1"/>
    <col min="10250" max="10255" width="4.85546875" style="71" customWidth="1"/>
    <col min="10256" max="10256" width="5.140625" style="71" customWidth="1"/>
    <col min="10257" max="10496" width="11.5703125" style="71"/>
    <col min="10497" max="10497" width="4" style="71" customWidth="1"/>
    <col min="10498" max="10498" width="23.28515625" style="71" customWidth="1"/>
    <col min="10499" max="10499" width="29.5703125" style="71" customWidth="1"/>
    <col min="10500" max="10501" width="8.28515625" style="71" customWidth="1"/>
    <col min="10502" max="10502" width="5.5703125" style="71" customWidth="1"/>
    <col min="10503" max="10503" width="5.7109375" style="71" customWidth="1"/>
    <col min="10504" max="10504" width="4.85546875" style="71" customWidth="1"/>
    <col min="10505" max="10505" width="5.140625" style="71" customWidth="1"/>
    <col min="10506" max="10511" width="4.85546875" style="71" customWidth="1"/>
    <col min="10512" max="10512" width="5.140625" style="71" customWidth="1"/>
    <col min="10513" max="10752" width="11.5703125" style="71"/>
    <col min="10753" max="10753" width="4" style="71" customWidth="1"/>
    <col min="10754" max="10754" width="23.28515625" style="71" customWidth="1"/>
    <col min="10755" max="10755" width="29.5703125" style="71" customWidth="1"/>
    <col min="10756" max="10757" width="8.28515625" style="71" customWidth="1"/>
    <col min="10758" max="10758" width="5.5703125" style="71" customWidth="1"/>
    <col min="10759" max="10759" width="5.7109375" style="71" customWidth="1"/>
    <col min="10760" max="10760" width="4.85546875" style="71" customWidth="1"/>
    <col min="10761" max="10761" width="5.140625" style="71" customWidth="1"/>
    <col min="10762" max="10767" width="4.85546875" style="71" customWidth="1"/>
    <col min="10768" max="10768" width="5.140625" style="71" customWidth="1"/>
    <col min="10769" max="11008" width="11.5703125" style="71"/>
    <col min="11009" max="11009" width="4" style="71" customWidth="1"/>
    <col min="11010" max="11010" width="23.28515625" style="71" customWidth="1"/>
    <col min="11011" max="11011" width="29.5703125" style="71" customWidth="1"/>
    <col min="11012" max="11013" width="8.28515625" style="71" customWidth="1"/>
    <col min="11014" max="11014" width="5.5703125" style="71" customWidth="1"/>
    <col min="11015" max="11015" width="5.7109375" style="71" customWidth="1"/>
    <col min="11016" max="11016" width="4.85546875" style="71" customWidth="1"/>
    <col min="11017" max="11017" width="5.140625" style="71" customWidth="1"/>
    <col min="11018" max="11023" width="4.85546875" style="71" customWidth="1"/>
    <col min="11024" max="11024" width="5.140625" style="71" customWidth="1"/>
    <col min="11025" max="11264" width="11.5703125" style="71"/>
    <col min="11265" max="11265" width="4" style="71" customWidth="1"/>
    <col min="11266" max="11266" width="23.28515625" style="71" customWidth="1"/>
    <col min="11267" max="11267" width="29.5703125" style="71" customWidth="1"/>
    <col min="11268" max="11269" width="8.28515625" style="71" customWidth="1"/>
    <col min="11270" max="11270" width="5.5703125" style="71" customWidth="1"/>
    <col min="11271" max="11271" width="5.7109375" style="71" customWidth="1"/>
    <col min="11272" max="11272" width="4.85546875" style="71" customWidth="1"/>
    <col min="11273" max="11273" width="5.140625" style="71" customWidth="1"/>
    <col min="11274" max="11279" width="4.85546875" style="71" customWidth="1"/>
    <col min="11280" max="11280" width="5.140625" style="71" customWidth="1"/>
    <col min="11281" max="11520" width="11.5703125" style="71"/>
    <col min="11521" max="11521" width="4" style="71" customWidth="1"/>
    <col min="11522" max="11522" width="23.28515625" style="71" customWidth="1"/>
    <col min="11523" max="11523" width="29.5703125" style="71" customWidth="1"/>
    <col min="11524" max="11525" width="8.28515625" style="71" customWidth="1"/>
    <col min="11526" max="11526" width="5.5703125" style="71" customWidth="1"/>
    <col min="11527" max="11527" width="5.7109375" style="71" customWidth="1"/>
    <col min="11528" max="11528" width="4.85546875" style="71" customWidth="1"/>
    <col min="11529" max="11529" width="5.140625" style="71" customWidth="1"/>
    <col min="11530" max="11535" width="4.85546875" style="71" customWidth="1"/>
    <col min="11536" max="11536" width="5.140625" style="71" customWidth="1"/>
    <col min="11537" max="11776" width="11.5703125" style="71"/>
    <col min="11777" max="11777" width="4" style="71" customWidth="1"/>
    <col min="11778" max="11778" width="23.28515625" style="71" customWidth="1"/>
    <col min="11779" max="11779" width="29.5703125" style="71" customWidth="1"/>
    <col min="11780" max="11781" width="8.28515625" style="71" customWidth="1"/>
    <col min="11782" max="11782" width="5.5703125" style="71" customWidth="1"/>
    <col min="11783" max="11783" width="5.7109375" style="71" customWidth="1"/>
    <col min="11784" max="11784" width="4.85546875" style="71" customWidth="1"/>
    <col min="11785" max="11785" width="5.140625" style="71" customWidth="1"/>
    <col min="11786" max="11791" width="4.85546875" style="71" customWidth="1"/>
    <col min="11792" max="11792" width="5.140625" style="71" customWidth="1"/>
    <col min="11793" max="12032" width="11.5703125" style="71"/>
    <col min="12033" max="12033" width="4" style="71" customWidth="1"/>
    <col min="12034" max="12034" width="23.28515625" style="71" customWidth="1"/>
    <col min="12035" max="12035" width="29.5703125" style="71" customWidth="1"/>
    <col min="12036" max="12037" width="8.28515625" style="71" customWidth="1"/>
    <col min="12038" max="12038" width="5.5703125" style="71" customWidth="1"/>
    <col min="12039" max="12039" width="5.7109375" style="71" customWidth="1"/>
    <col min="12040" max="12040" width="4.85546875" style="71" customWidth="1"/>
    <col min="12041" max="12041" width="5.140625" style="71" customWidth="1"/>
    <col min="12042" max="12047" width="4.85546875" style="71" customWidth="1"/>
    <col min="12048" max="12048" width="5.140625" style="71" customWidth="1"/>
    <col min="12049" max="12288" width="11.5703125" style="71"/>
    <col min="12289" max="12289" width="4" style="71" customWidth="1"/>
    <col min="12290" max="12290" width="23.28515625" style="71" customWidth="1"/>
    <col min="12291" max="12291" width="29.5703125" style="71" customWidth="1"/>
    <col min="12292" max="12293" width="8.28515625" style="71" customWidth="1"/>
    <col min="12294" max="12294" width="5.5703125" style="71" customWidth="1"/>
    <col min="12295" max="12295" width="5.7109375" style="71" customWidth="1"/>
    <col min="12296" max="12296" width="4.85546875" style="71" customWidth="1"/>
    <col min="12297" max="12297" width="5.140625" style="71" customWidth="1"/>
    <col min="12298" max="12303" width="4.85546875" style="71" customWidth="1"/>
    <col min="12304" max="12304" width="5.140625" style="71" customWidth="1"/>
    <col min="12305" max="12544" width="11.5703125" style="71"/>
    <col min="12545" max="12545" width="4" style="71" customWidth="1"/>
    <col min="12546" max="12546" width="23.28515625" style="71" customWidth="1"/>
    <col min="12547" max="12547" width="29.5703125" style="71" customWidth="1"/>
    <col min="12548" max="12549" width="8.28515625" style="71" customWidth="1"/>
    <col min="12550" max="12550" width="5.5703125" style="71" customWidth="1"/>
    <col min="12551" max="12551" width="5.7109375" style="71" customWidth="1"/>
    <col min="12552" max="12552" width="4.85546875" style="71" customWidth="1"/>
    <col min="12553" max="12553" width="5.140625" style="71" customWidth="1"/>
    <col min="12554" max="12559" width="4.85546875" style="71" customWidth="1"/>
    <col min="12560" max="12560" width="5.140625" style="71" customWidth="1"/>
    <col min="12561" max="12800" width="11.5703125" style="71"/>
    <col min="12801" max="12801" width="4" style="71" customWidth="1"/>
    <col min="12802" max="12802" width="23.28515625" style="71" customWidth="1"/>
    <col min="12803" max="12803" width="29.5703125" style="71" customWidth="1"/>
    <col min="12804" max="12805" width="8.28515625" style="71" customWidth="1"/>
    <col min="12806" max="12806" width="5.5703125" style="71" customWidth="1"/>
    <col min="12807" max="12807" width="5.7109375" style="71" customWidth="1"/>
    <col min="12808" max="12808" width="4.85546875" style="71" customWidth="1"/>
    <col min="12809" max="12809" width="5.140625" style="71" customWidth="1"/>
    <col min="12810" max="12815" width="4.85546875" style="71" customWidth="1"/>
    <col min="12816" max="12816" width="5.140625" style="71" customWidth="1"/>
    <col min="12817" max="13056" width="11.5703125" style="71"/>
    <col min="13057" max="13057" width="4" style="71" customWidth="1"/>
    <col min="13058" max="13058" width="23.28515625" style="71" customWidth="1"/>
    <col min="13059" max="13059" width="29.5703125" style="71" customWidth="1"/>
    <col min="13060" max="13061" width="8.28515625" style="71" customWidth="1"/>
    <col min="13062" max="13062" width="5.5703125" style="71" customWidth="1"/>
    <col min="13063" max="13063" width="5.7109375" style="71" customWidth="1"/>
    <col min="13064" max="13064" width="4.85546875" style="71" customWidth="1"/>
    <col min="13065" max="13065" width="5.140625" style="71" customWidth="1"/>
    <col min="13066" max="13071" width="4.85546875" style="71" customWidth="1"/>
    <col min="13072" max="13072" width="5.140625" style="71" customWidth="1"/>
    <col min="13073" max="13312" width="11.5703125" style="71"/>
    <col min="13313" max="13313" width="4" style="71" customWidth="1"/>
    <col min="13314" max="13314" width="23.28515625" style="71" customWidth="1"/>
    <col min="13315" max="13315" width="29.5703125" style="71" customWidth="1"/>
    <col min="13316" max="13317" width="8.28515625" style="71" customWidth="1"/>
    <col min="13318" max="13318" width="5.5703125" style="71" customWidth="1"/>
    <col min="13319" max="13319" width="5.7109375" style="71" customWidth="1"/>
    <col min="13320" max="13320" width="4.85546875" style="71" customWidth="1"/>
    <col min="13321" max="13321" width="5.140625" style="71" customWidth="1"/>
    <col min="13322" max="13327" width="4.85546875" style="71" customWidth="1"/>
    <col min="13328" max="13328" width="5.140625" style="71" customWidth="1"/>
    <col min="13329" max="13568" width="11.5703125" style="71"/>
    <col min="13569" max="13569" width="4" style="71" customWidth="1"/>
    <col min="13570" max="13570" width="23.28515625" style="71" customWidth="1"/>
    <col min="13571" max="13571" width="29.5703125" style="71" customWidth="1"/>
    <col min="13572" max="13573" width="8.28515625" style="71" customWidth="1"/>
    <col min="13574" max="13574" width="5.5703125" style="71" customWidth="1"/>
    <col min="13575" max="13575" width="5.7109375" style="71" customWidth="1"/>
    <col min="13576" max="13576" width="4.85546875" style="71" customWidth="1"/>
    <col min="13577" max="13577" width="5.140625" style="71" customWidth="1"/>
    <col min="13578" max="13583" width="4.85546875" style="71" customWidth="1"/>
    <col min="13584" max="13584" width="5.140625" style="71" customWidth="1"/>
    <col min="13585" max="13824" width="11.5703125" style="71"/>
    <col min="13825" max="13825" width="4" style="71" customWidth="1"/>
    <col min="13826" max="13826" width="23.28515625" style="71" customWidth="1"/>
    <col min="13827" max="13827" width="29.5703125" style="71" customWidth="1"/>
    <col min="13828" max="13829" width="8.28515625" style="71" customWidth="1"/>
    <col min="13830" max="13830" width="5.5703125" style="71" customWidth="1"/>
    <col min="13831" max="13831" width="5.7109375" style="71" customWidth="1"/>
    <col min="13832" max="13832" width="4.85546875" style="71" customWidth="1"/>
    <col min="13833" max="13833" width="5.140625" style="71" customWidth="1"/>
    <col min="13834" max="13839" width="4.85546875" style="71" customWidth="1"/>
    <col min="13840" max="13840" width="5.140625" style="71" customWidth="1"/>
    <col min="13841" max="14080" width="11.5703125" style="71"/>
    <col min="14081" max="14081" width="4" style="71" customWidth="1"/>
    <col min="14082" max="14082" width="23.28515625" style="71" customWidth="1"/>
    <col min="14083" max="14083" width="29.5703125" style="71" customWidth="1"/>
    <col min="14084" max="14085" width="8.28515625" style="71" customWidth="1"/>
    <col min="14086" max="14086" width="5.5703125" style="71" customWidth="1"/>
    <col min="14087" max="14087" width="5.7109375" style="71" customWidth="1"/>
    <col min="14088" max="14088" width="4.85546875" style="71" customWidth="1"/>
    <col min="14089" max="14089" width="5.140625" style="71" customWidth="1"/>
    <col min="14090" max="14095" width="4.85546875" style="71" customWidth="1"/>
    <col min="14096" max="14096" width="5.140625" style="71" customWidth="1"/>
    <col min="14097" max="14336" width="11.5703125" style="71"/>
    <col min="14337" max="14337" width="4" style="71" customWidth="1"/>
    <col min="14338" max="14338" width="23.28515625" style="71" customWidth="1"/>
    <col min="14339" max="14339" width="29.5703125" style="71" customWidth="1"/>
    <col min="14340" max="14341" width="8.28515625" style="71" customWidth="1"/>
    <col min="14342" max="14342" width="5.5703125" style="71" customWidth="1"/>
    <col min="14343" max="14343" width="5.7109375" style="71" customWidth="1"/>
    <col min="14344" max="14344" width="4.85546875" style="71" customWidth="1"/>
    <col min="14345" max="14345" width="5.140625" style="71" customWidth="1"/>
    <col min="14346" max="14351" width="4.85546875" style="71" customWidth="1"/>
    <col min="14352" max="14352" width="5.140625" style="71" customWidth="1"/>
    <col min="14353" max="14592" width="11.5703125" style="71"/>
    <col min="14593" max="14593" width="4" style="71" customWidth="1"/>
    <col min="14594" max="14594" width="23.28515625" style="71" customWidth="1"/>
    <col min="14595" max="14595" width="29.5703125" style="71" customWidth="1"/>
    <col min="14596" max="14597" width="8.28515625" style="71" customWidth="1"/>
    <col min="14598" max="14598" width="5.5703125" style="71" customWidth="1"/>
    <col min="14599" max="14599" width="5.7109375" style="71" customWidth="1"/>
    <col min="14600" max="14600" width="4.85546875" style="71" customWidth="1"/>
    <col min="14601" max="14601" width="5.140625" style="71" customWidth="1"/>
    <col min="14602" max="14607" width="4.85546875" style="71" customWidth="1"/>
    <col min="14608" max="14608" width="5.140625" style="71" customWidth="1"/>
    <col min="14609" max="14848" width="11.5703125" style="71"/>
    <col min="14849" max="14849" width="4" style="71" customWidth="1"/>
    <col min="14850" max="14850" width="23.28515625" style="71" customWidth="1"/>
    <col min="14851" max="14851" width="29.5703125" style="71" customWidth="1"/>
    <col min="14852" max="14853" width="8.28515625" style="71" customWidth="1"/>
    <col min="14854" max="14854" width="5.5703125" style="71" customWidth="1"/>
    <col min="14855" max="14855" width="5.7109375" style="71" customWidth="1"/>
    <col min="14856" max="14856" width="4.85546875" style="71" customWidth="1"/>
    <col min="14857" max="14857" width="5.140625" style="71" customWidth="1"/>
    <col min="14858" max="14863" width="4.85546875" style="71" customWidth="1"/>
    <col min="14864" max="14864" width="5.140625" style="71" customWidth="1"/>
    <col min="14865" max="15104" width="11.5703125" style="71"/>
    <col min="15105" max="15105" width="4" style="71" customWidth="1"/>
    <col min="15106" max="15106" width="23.28515625" style="71" customWidth="1"/>
    <col min="15107" max="15107" width="29.5703125" style="71" customWidth="1"/>
    <col min="15108" max="15109" width="8.28515625" style="71" customWidth="1"/>
    <col min="15110" max="15110" width="5.5703125" style="71" customWidth="1"/>
    <col min="15111" max="15111" width="5.7109375" style="71" customWidth="1"/>
    <col min="15112" max="15112" width="4.85546875" style="71" customWidth="1"/>
    <col min="15113" max="15113" width="5.140625" style="71" customWidth="1"/>
    <col min="15114" max="15119" width="4.85546875" style="71" customWidth="1"/>
    <col min="15120" max="15120" width="5.140625" style="71" customWidth="1"/>
    <col min="15121" max="15360" width="11.5703125" style="71"/>
    <col min="15361" max="15361" width="4" style="71" customWidth="1"/>
    <col min="15362" max="15362" width="23.28515625" style="71" customWidth="1"/>
    <col min="15363" max="15363" width="29.5703125" style="71" customWidth="1"/>
    <col min="15364" max="15365" width="8.28515625" style="71" customWidth="1"/>
    <col min="15366" max="15366" width="5.5703125" style="71" customWidth="1"/>
    <col min="15367" max="15367" width="5.7109375" style="71" customWidth="1"/>
    <col min="15368" max="15368" width="4.85546875" style="71" customWidth="1"/>
    <col min="15369" max="15369" width="5.140625" style="71" customWidth="1"/>
    <col min="15370" max="15375" width="4.85546875" style="71" customWidth="1"/>
    <col min="15376" max="15376" width="5.140625" style="71" customWidth="1"/>
    <col min="15377" max="15616" width="11.5703125" style="71"/>
    <col min="15617" max="15617" width="4" style="71" customWidth="1"/>
    <col min="15618" max="15618" width="23.28515625" style="71" customWidth="1"/>
    <col min="15619" max="15619" width="29.5703125" style="71" customWidth="1"/>
    <col min="15620" max="15621" width="8.28515625" style="71" customWidth="1"/>
    <col min="15622" max="15622" width="5.5703125" style="71" customWidth="1"/>
    <col min="15623" max="15623" width="5.7109375" style="71" customWidth="1"/>
    <col min="15624" max="15624" width="4.85546875" style="71" customWidth="1"/>
    <col min="15625" max="15625" width="5.140625" style="71" customWidth="1"/>
    <col min="15626" max="15631" width="4.85546875" style="71" customWidth="1"/>
    <col min="15632" max="15632" width="5.140625" style="71" customWidth="1"/>
    <col min="15633" max="15872" width="11.5703125" style="71"/>
    <col min="15873" max="15873" width="4" style="71" customWidth="1"/>
    <col min="15874" max="15874" width="23.28515625" style="71" customWidth="1"/>
    <col min="15875" max="15875" width="29.5703125" style="71" customWidth="1"/>
    <col min="15876" max="15877" width="8.28515625" style="71" customWidth="1"/>
    <col min="15878" max="15878" width="5.5703125" style="71" customWidth="1"/>
    <col min="15879" max="15879" width="5.7109375" style="71" customWidth="1"/>
    <col min="15880" max="15880" width="4.85546875" style="71" customWidth="1"/>
    <col min="15881" max="15881" width="5.140625" style="71" customWidth="1"/>
    <col min="15882" max="15887" width="4.85546875" style="71" customWidth="1"/>
    <col min="15888" max="15888" width="5.140625" style="71" customWidth="1"/>
    <col min="15889" max="16128" width="11.5703125" style="71"/>
    <col min="16129" max="16129" width="4" style="71" customWidth="1"/>
    <col min="16130" max="16130" width="23.28515625" style="71" customWidth="1"/>
    <col min="16131" max="16131" width="29.5703125" style="71" customWidth="1"/>
    <col min="16132" max="16133" width="8.28515625" style="71" customWidth="1"/>
    <col min="16134" max="16134" width="5.5703125" style="71" customWidth="1"/>
    <col min="16135" max="16135" width="5.7109375" style="71" customWidth="1"/>
    <col min="16136" max="16136" width="4.85546875" style="71" customWidth="1"/>
    <col min="16137" max="16137" width="5.140625" style="71" customWidth="1"/>
    <col min="16138" max="16143" width="4.85546875" style="71" customWidth="1"/>
    <col min="16144" max="16144" width="5.140625" style="71" customWidth="1"/>
    <col min="16145" max="16384" width="11.5703125" style="71"/>
  </cols>
  <sheetData>
    <row r="1" spans="1:8" ht="65.45" customHeight="1" x14ac:dyDescent="0.3">
      <c r="C1" s="72"/>
      <c r="G1" s="73"/>
      <c r="H1" s="73"/>
    </row>
    <row r="2" spans="1:8" ht="20.25" customHeight="1" x14ac:dyDescent="0.3">
      <c r="A2" s="245" t="s">
        <v>93</v>
      </c>
      <c r="B2" s="245"/>
      <c r="C2" s="245"/>
      <c r="D2" s="245"/>
      <c r="E2" s="245"/>
      <c r="F2" s="245"/>
    </row>
    <row r="3" spans="1:8" s="75" customFormat="1" x14ac:dyDescent="0.3">
      <c r="A3" s="74"/>
      <c r="B3" s="75" t="s">
        <v>94</v>
      </c>
      <c r="C3" s="74"/>
    </row>
    <row r="4" spans="1:8" s="75" customFormat="1" x14ac:dyDescent="0.3">
      <c r="A4" s="76" t="s">
        <v>95</v>
      </c>
      <c r="B4" s="77" t="s">
        <v>96</v>
      </c>
      <c r="C4" s="76" t="s">
        <v>97</v>
      </c>
      <c r="D4" s="77" t="s">
        <v>98</v>
      </c>
      <c r="E4" s="77" t="s">
        <v>99</v>
      </c>
      <c r="F4" s="77" t="s">
        <v>3</v>
      </c>
    </row>
    <row r="5" spans="1:8" x14ac:dyDescent="0.3">
      <c r="A5" s="78">
        <v>4</v>
      </c>
      <c r="B5" s="59" t="s">
        <v>46</v>
      </c>
      <c r="C5" s="59" t="s">
        <v>47</v>
      </c>
      <c r="D5" s="25">
        <v>30</v>
      </c>
      <c r="E5" s="25">
        <v>5</v>
      </c>
      <c r="F5" s="25">
        <f>SUM(D5:E5)</f>
        <v>35</v>
      </c>
    </row>
    <row r="6" spans="1:8" x14ac:dyDescent="0.3">
      <c r="A6" s="78">
        <v>10</v>
      </c>
      <c r="B6" s="62" t="s">
        <v>178</v>
      </c>
      <c r="C6" s="62" t="s">
        <v>179</v>
      </c>
      <c r="D6" s="25">
        <v>24</v>
      </c>
      <c r="E6" s="25">
        <v>3</v>
      </c>
      <c r="F6" s="25">
        <f>SUM(D6:E6)</f>
        <v>27</v>
      </c>
    </row>
    <row r="8" spans="1:8" s="75" customFormat="1" x14ac:dyDescent="0.3">
      <c r="A8" s="74"/>
      <c r="B8" s="75" t="s">
        <v>100</v>
      </c>
      <c r="C8" s="74"/>
    </row>
    <row r="9" spans="1:8" s="75" customFormat="1" x14ac:dyDescent="0.3">
      <c r="A9" s="76" t="s">
        <v>95</v>
      </c>
      <c r="B9" s="77" t="s">
        <v>96</v>
      </c>
      <c r="C9" s="76" t="s">
        <v>97</v>
      </c>
      <c r="D9" s="77" t="s">
        <v>98</v>
      </c>
      <c r="E9" s="77" t="s">
        <v>99</v>
      </c>
      <c r="F9" s="79" t="s">
        <v>3</v>
      </c>
    </row>
    <row r="10" spans="1:8" x14ac:dyDescent="0.3">
      <c r="A10" s="78">
        <v>3</v>
      </c>
      <c r="B10" s="61" t="s">
        <v>48</v>
      </c>
      <c r="C10" s="61" t="s">
        <v>38</v>
      </c>
      <c r="D10" s="25">
        <v>30</v>
      </c>
      <c r="E10" s="25"/>
      <c r="F10" s="25">
        <f>SUM(D10:E10)</f>
        <v>30</v>
      </c>
    </row>
    <row r="11" spans="1:8" x14ac:dyDescent="0.3">
      <c r="A11" s="78">
        <v>6</v>
      </c>
      <c r="B11" s="62" t="s">
        <v>49</v>
      </c>
      <c r="C11" s="62" t="s">
        <v>50</v>
      </c>
      <c r="D11" s="25">
        <v>21</v>
      </c>
      <c r="E11" s="25">
        <v>3</v>
      </c>
      <c r="F11" s="25">
        <f t="shared" ref="F11:F15" si="0">SUM(D11:E11)</f>
        <v>24</v>
      </c>
    </row>
    <row r="12" spans="1:8" x14ac:dyDescent="0.3">
      <c r="A12" s="68">
        <v>9</v>
      </c>
      <c r="B12" s="61" t="s">
        <v>51</v>
      </c>
      <c r="C12" s="61" t="s">
        <v>52</v>
      </c>
      <c r="D12" s="25">
        <v>24</v>
      </c>
      <c r="E12" s="25"/>
      <c r="F12" s="25">
        <f t="shared" si="0"/>
        <v>24</v>
      </c>
    </row>
    <row r="13" spans="1:8" x14ac:dyDescent="0.3">
      <c r="A13" s="78">
        <v>2</v>
      </c>
      <c r="B13" s="60" t="s">
        <v>53</v>
      </c>
      <c r="C13" s="60" t="s">
        <v>54</v>
      </c>
      <c r="D13" s="25">
        <v>15</v>
      </c>
      <c r="E13" s="25">
        <v>5</v>
      </c>
      <c r="F13" s="25">
        <f t="shared" si="0"/>
        <v>20</v>
      </c>
    </row>
    <row r="14" spans="1:8" x14ac:dyDescent="0.3">
      <c r="A14" s="78">
        <v>5</v>
      </c>
      <c r="B14" s="60" t="s">
        <v>55</v>
      </c>
      <c r="C14" s="60" t="s">
        <v>13</v>
      </c>
      <c r="D14" s="25">
        <v>19</v>
      </c>
      <c r="E14" s="25">
        <v>1</v>
      </c>
      <c r="F14" s="25">
        <f t="shared" si="0"/>
        <v>20</v>
      </c>
    </row>
    <row r="15" spans="1:8" x14ac:dyDescent="0.3">
      <c r="A15" s="78">
        <v>7</v>
      </c>
      <c r="B15" s="60" t="s">
        <v>56</v>
      </c>
      <c r="C15" s="60" t="s">
        <v>57</v>
      </c>
      <c r="D15" s="25">
        <v>17</v>
      </c>
      <c r="E15" s="25"/>
      <c r="F15" s="25">
        <f t="shared" si="0"/>
        <v>17</v>
      </c>
    </row>
    <row r="16" spans="1:8" x14ac:dyDescent="0.3">
      <c r="A16" s="78">
        <v>14</v>
      </c>
      <c r="B16" s="60" t="s">
        <v>58</v>
      </c>
      <c r="C16" s="60" t="s">
        <v>59</v>
      </c>
      <c r="D16" s="25" t="s">
        <v>26</v>
      </c>
      <c r="E16" s="25"/>
      <c r="F16" s="25"/>
    </row>
    <row r="18" spans="1:6" s="75" customFormat="1" x14ac:dyDescent="0.3">
      <c r="A18" s="80"/>
      <c r="B18" s="75" t="s">
        <v>101</v>
      </c>
      <c r="C18" s="74"/>
    </row>
    <row r="19" spans="1:6" x14ac:dyDescent="0.3">
      <c r="A19" s="66" t="s">
        <v>95</v>
      </c>
      <c r="B19" s="25" t="s">
        <v>96</v>
      </c>
      <c r="C19" s="66" t="s">
        <v>97</v>
      </c>
      <c r="D19" s="25" t="s">
        <v>98</v>
      </c>
      <c r="E19" s="25" t="s">
        <v>99</v>
      </c>
      <c r="F19" s="25" t="s">
        <v>3</v>
      </c>
    </row>
    <row r="20" spans="1:6" x14ac:dyDescent="0.3">
      <c r="A20" s="66">
        <v>8</v>
      </c>
      <c r="B20" s="66" t="s">
        <v>8</v>
      </c>
      <c r="C20" s="66" t="s">
        <v>9</v>
      </c>
      <c r="D20" s="25">
        <v>30</v>
      </c>
      <c r="E20" s="25">
        <v>5</v>
      </c>
      <c r="F20" s="25">
        <v>35</v>
      </c>
    </row>
    <row r="21" spans="1:6" x14ac:dyDescent="0.3">
      <c r="A21" s="78">
        <v>23</v>
      </c>
      <c r="B21" s="66" t="s">
        <v>12</v>
      </c>
      <c r="C21" s="66" t="s">
        <v>60</v>
      </c>
      <c r="D21" s="25">
        <v>24</v>
      </c>
      <c r="E21" s="25">
        <v>1</v>
      </c>
      <c r="F21" s="25">
        <v>25</v>
      </c>
    </row>
    <row r="22" spans="1:6" x14ac:dyDescent="0.3">
      <c r="A22" s="78">
        <v>20</v>
      </c>
      <c r="B22" s="62" t="s">
        <v>10</v>
      </c>
      <c r="C22" s="62" t="s">
        <v>11</v>
      </c>
      <c r="D22" s="25">
        <v>21</v>
      </c>
      <c r="E22" s="25">
        <v>3</v>
      </c>
      <c r="F22" s="25">
        <v>24</v>
      </c>
    </row>
    <row r="23" spans="1:6" x14ac:dyDescent="0.3">
      <c r="A23" s="78">
        <v>47</v>
      </c>
      <c r="B23" s="66" t="s">
        <v>61</v>
      </c>
      <c r="C23" s="66" t="s">
        <v>62</v>
      </c>
      <c r="D23" s="25">
        <v>19</v>
      </c>
      <c r="E23" s="25"/>
      <c r="F23" s="25">
        <v>19</v>
      </c>
    </row>
    <row r="24" spans="1:6" x14ac:dyDescent="0.3">
      <c r="A24" s="78">
        <v>66</v>
      </c>
      <c r="B24" s="66" t="s">
        <v>63</v>
      </c>
      <c r="C24" s="66" t="s">
        <v>30</v>
      </c>
      <c r="D24" s="25">
        <v>17</v>
      </c>
      <c r="E24" s="25"/>
      <c r="F24" s="25">
        <v>17</v>
      </c>
    </row>
    <row r="25" spans="1:6" x14ac:dyDescent="0.3">
      <c r="A25" s="78">
        <v>46</v>
      </c>
      <c r="B25" s="66" t="s">
        <v>64</v>
      </c>
      <c r="C25" s="66" t="s">
        <v>65</v>
      </c>
      <c r="D25" s="25">
        <v>15</v>
      </c>
      <c r="E25" s="25"/>
      <c r="F25" s="25">
        <v>15</v>
      </c>
    </row>
    <row r="27" spans="1:6" s="75" customFormat="1" x14ac:dyDescent="0.3">
      <c r="A27" s="74"/>
      <c r="B27" s="75" t="s">
        <v>102</v>
      </c>
      <c r="C27" s="74"/>
    </row>
    <row r="28" spans="1:6" x14ac:dyDescent="0.3">
      <c r="A28" s="66" t="s">
        <v>95</v>
      </c>
      <c r="B28" s="25" t="s">
        <v>96</v>
      </c>
      <c r="C28" s="66" t="s">
        <v>97</v>
      </c>
      <c r="D28" s="25" t="s">
        <v>98</v>
      </c>
      <c r="E28" s="25" t="s">
        <v>99</v>
      </c>
      <c r="F28" s="25" t="s">
        <v>3</v>
      </c>
    </row>
    <row r="29" spans="1:6" x14ac:dyDescent="0.3">
      <c r="A29" s="66">
        <v>39</v>
      </c>
      <c r="B29" s="61" t="s">
        <v>66</v>
      </c>
      <c r="C29" s="61" t="s">
        <v>67</v>
      </c>
      <c r="D29" s="25">
        <v>30</v>
      </c>
      <c r="E29" s="25">
        <v>1</v>
      </c>
      <c r="F29" s="25">
        <f>SUM(D29:E29)</f>
        <v>31</v>
      </c>
    </row>
    <row r="30" spans="1:6" x14ac:dyDescent="0.3">
      <c r="A30" s="66">
        <v>37</v>
      </c>
      <c r="B30" s="61" t="s">
        <v>22</v>
      </c>
      <c r="C30" s="61" t="s">
        <v>68</v>
      </c>
      <c r="D30" s="25">
        <v>24</v>
      </c>
      <c r="E30" s="25">
        <v>5</v>
      </c>
      <c r="F30" s="25">
        <f t="shared" ref="F30:F34" si="1">SUM(D30:E30)</f>
        <v>29</v>
      </c>
    </row>
    <row r="31" spans="1:6" x14ac:dyDescent="0.3">
      <c r="A31" s="66">
        <v>36</v>
      </c>
      <c r="B31" s="66" t="s">
        <v>69</v>
      </c>
      <c r="C31" s="66" t="s">
        <v>70</v>
      </c>
      <c r="D31" s="25">
        <v>21</v>
      </c>
      <c r="E31" s="25">
        <v>3</v>
      </c>
      <c r="F31" s="25">
        <f t="shared" si="1"/>
        <v>24</v>
      </c>
    </row>
    <row r="32" spans="1:6" x14ac:dyDescent="0.3">
      <c r="A32" s="66">
        <v>33</v>
      </c>
      <c r="B32" s="61" t="s">
        <v>23</v>
      </c>
      <c r="C32" s="61" t="s">
        <v>24</v>
      </c>
      <c r="D32" s="25">
        <v>19</v>
      </c>
      <c r="E32" s="25"/>
      <c r="F32" s="25">
        <f t="shared" si="1"/>
        <v>19</v>
      </c>
    </row>
    <row r="33" spans="1:6" x14ac:dyDescent="0.3">
      <c r="A33" s="66">
        <v>32</v>
      </c>
      <c r="B33" s="61" t="s">
        <v>25</v>
      </c>
      <c r="C33" s="61" t="s">
        <v>71</v>
      </c>
      <c r="D33" s="25">
        <v>17</v>
      </c>
      <c r="E33" s="25"/>
      <c r="F33" s="25">
        <f t="shared" si="1"/>
        <v>17</v>
      </c>
    </row>
    <row r="34" spans="1:6" x14ac:dyDescent="0.3">
      <c r="A34" s="66">
        <v>87</v>
      </c>
      <c r="B34" s="61" t="s">
        <v>72</v>
      </c>
      <c r="C34" s="61" t="s">
        <v>73</v>
      </c>
      <c r="D34" s="25">
        <v>15</v>
      </c>
      <c r="E34" s="25"/>
      <c r="F34" s="25">
        <f t="shared" si="1"/>
        <v>15</v>
      </c>
    </row>
    <row r="35" spans="1:6" x14ac:dyDescent="0.3">
      <c r="A35" s="66">
        <v>35</v>
      </c>
      <c r="B35" s="66" t="s">
        <v>74</v>
      </c>
      <c r="C35" s="66" t="s">
        <v>75</v>
      </c>
      <c r="D35" s="25" t="s">
        <v>33</v>
      </c>
      <c r="E35" s="25"/>
      <c r="F35" s="25"/>
    </row>
    <row r="36" spans="1:6" x14ac:dyDescent="0.3">
      <c r="A36" s="25"/>
      <c r="B36" s="66"/>
      <c r="C36" s="66"/>
      <c r="D36" s="25"/>
      <c r="E36" s="25"/>
      <c r="F36" s="25"/>
    </row>
    <row r="38" spans="1:6" x14ac:dyDescent="0.3">
      <c r="B38" s="75" t="s">
        <v>103</v>
      </c>
      <c r="C38" s="74"/>
      <c r="D38" s="75"/>
      <c r="E38" s="75"/>
      <c r="F38" s="75"/>
    </row>
    <row r="39" spans="1:6" x14ac:dyDescent="0.3">
      <c r="A39" s="66" t="s">
        <v>95</v>
      </c>
      <c r="B39" s="25" t="s">
        <v>96</v>
      </c>
      <c r="C39" s="66" t="s">
        <v>97</v>
      </c>
      <c r="D39" s="25" t="s">
        <v>98</v>
      </c>
      <c r="E39" s="25" t="s">
        <v>99</v>
      </c>
      <c r="F39" s="25" t="s">
        <v>3</v>
      </c>
    </row>
    <row r="40" spans="1:6" x14ac:dyDescent="0.3">
      <c r="A40" s="68">
        <v>15</v>
      </c>
      <c r="B40" s="60" t="s">
        <v>35</v>
      </c>
      <c r="C40" s="60" t="s">
        <v>76</v>
      </c>
      <c r="D40" s="25">
        <v>30</v>
      </c>
      <c r="E40" s="25">
        <v>3</v>
      </c>
      <c r="F40" s="25">
        <f>SUM(D40:E40)</f>
        <v>33</v>
      </c>
    </row>
    <row r="41" spans="1:6" x14ac:dyDescent="0.3">
      <c r="A41" s="78">
        <v>17</v>
      </c>
      <c r="B41" s="61" t="s">
        <v>77</v>
      </c>
      <c r="C41" s="61" t="s">
        <v>78</v>
      </c>
      <c r="D41" s="25">
        <v>21</v>
      </c>
      <c r="E41" s="25">
        <v>5</v>
      </c>
      <c r="F41" s="25">
        <f t="shared" ref="F41:F43" si="2">SUM(D41:E41)</f>
        <v>26</v>
      </c>
    </row>
    <row r="42" spans="1:6" x14ac:dyDescent="0.3">
      <c r="A42" s="78">
        <v>30</v>
      </c>
      <c r="B42" s="61" t="s">
        <v>39</v>
      </c>
      <c r="C42" s="61" t="s">
        <v>79</v>
      </c>
      <c r="D42" s="25">
        <v>24</v>
      </c>
      <c r="E42" s="25">
        <v>1</v>
      </c>
      <c r="F42" s="25">
        <f t="shared" si="2"/>
        <v>25</v>
      </c>
    </row>
    <row r="43" spans="1:6" x14ac:dyDescent="0.3">
      <c r="A43" s="78">
        <v>50</v>
      </c>
      <c r="B43" s="62" t="s">
        <v>40</v>
      </c>
      <c r="C43" s="62" t="s">
        <v>34</v>
      </c>
      <c r="D43" s="25">
        <v>19</v>
      </c>
      <c r="E43" s="25"/>
      <c r="F43" s="25">
        <f t="shared" si="2"/>
        <v>19</v>
      </c>
    </row>
    <row r="44" spans="1:6" x14ac:dyDescent="0.3">
      <c r="A44" s="78">
        <v>16</v>
      </c>
      <c r="B44" s="62" t="s">
        <v>80</v>
      </c>
      <c r="C44" s="62" t="s">
        <v>81</v>
      </c>
      <c r="D44" s="25" t="s">
        <v>33</v>
      </c>
      <c r="E44" s="25"/>
      <c r="F44" s="25"/>
    </row>
    <row r="45" spans="1:6" x14ac:dyDescent="0.3">
      <c r="A45" s="78">
        <v>54</v>
      </c>
      <c r="B45" s="62" t="s">
        <v>82</v>
      </c>
      <c r="C45" s="62" t="s">
        <v>83</v>
      </c>
      <c r="D45" s="25" t="s">
        <v>33</v>
      </c>
      <c r="E45" s="25"/>
      <c r="F45" s="25"/>
    </row>
    <row r="46" spans="1:6" x14ac:dyDescent="0.3">
      <c r="A46" s="78">
        <v>12</v>
      </c>
      <c r="B46" s="62" t="s">
        <v>84</v>
      </c>
      <c r="C46" s="62" t="s">
        <v>85</v>
      </c>
      <c r="D46" s="25" t="s">
        <v>33</v>
      </c>
      <c r="E46" s="25"/>
      <c r="F46" s="25"/>
    </row>
    <row r="47" spans="1:6" x14ac:dyDescent="0.3">
      <c r="A47" s="71"/>
      <c r="C47" s="71"/>
    </row>
    <row r="48" spans="1:6" x14ac:dyDescent="0.3">
      <c r="B48" s="81" t="s">
        <v>17</v>
      </c>
      <c r="C48" s="82"/>
    </row>
    <row r="49" spans="1:9" x14ac:dyDescent="0.3">
      <c r="A49" s="66" t="s">
        <v>95</v>
      </c>
      <c r="B49" s="25" t="s">
        <v>96</v>
      </c>
      <c r="C49" s="66" t="s">
        <v>97</v>
      </c>
      <c r="D49" s="25" t="s">
        <v>98</v>
      </c>
      <c r="E49" s="25" t="s">
        <v>99</v>
      </c>
      <c r="F49" s="25" t="s">
        <v>3</v>
      </c>
    </row>
    <row r="50" spans="1:9" x14ac:dyDescent="0.3">
      <c r="A50" s="78"/>
      <c r="B50" s="61"/>
      <c r="C50" s="61"/>
      <c r="D50" s="25"/>
      <c r="E50" s="25"/>
      <c r="F50" s="25"/>
    </row>
    <row r="51" spans="1:9" x14ac:dyDescent="0.3">
      <c r="A51" s="66"/>
      <c r="B51" s="61"/>
      <c r="C51" s="61"/>
      <c r="D51" s="25"/>
      <c r="E51" s="25"/>
      <c r="F51" s="25"/>
    </row>
    <row r="52" spans="1:9" x14ac:dyDescent="0.3">
      <c r="A52" s="66"/>
      <c r="B52" s="25"/>
      <c r="C52" s="66"/>
      <c r="D52" s="25"/>
      <c r="E52" s="25"/>
      <c r="F52" s="25"/>
    </row>
    <row r="54" spans="1:9" x14ac:dyDescent="0.3">
      <c r="B54" s="75" t="s">
        <v>18</v>
      </c>
      <c r="I54" s="75"/>
    </row>
    <row r="55" spans="1:9" x14ac:dyDescent="0.3">
      <c r="A55" s="66" t="s">
        <v>95</v>
      </c>
      <c r="B55" s="25" t="s">
        <v>96</v>
      </c>
      <c r="C55" s="66" t="s">
        <v>97</v>
      </c>
      <c r="D55" s="25" t="s">
        <v>98</v>
      </c>
      <c r="E55" s="25" t="s">
        <v>99</v>
      </c>
      <c r="F55" s="25" t="s">
        <v>3</v>
      </c>
      <c r="I55" s="75"/>
    </row>
    <row r="56" spans="1:9" x14ac:dyDescent="0.3">
      <c r="A56" s="78">
        <v>62</v>
      </c>
      <c r="B56" s="61" t="s">
        <v>90</v>
      </c>
      <c r="C56" s="69" t="s">
        <v>91</v>
      </c>
      <c r="D56" s="25">
        <v>30</v>
      </c>
      <c r="E56" s="25">
        <v>3</v>
      </c>
      <c r="F56" s="25">
        <f>SUM(D56:E56)</f>
        <v>33</v>
      </c>
    </row>
    <row r="57" spans="1:9" s="75" customFormat="1" x14ac:dyDescent="0.3">
      <c r="A57" s="66">
        <v>78</v>
      </c>
      <c r="B57" s="61" t="s">
        <v>5</v>
      </c>
      <c r="C57" s="61" t="s">
        <v>4</v>
      </c>
      <c r="D57" s="70">
        <v>24</v>
      </c>
      <c r="E57" s="70">
        <v>5</v>
      </c>
      <c r="F57" s="25">
        <f t="shared" ref="F57:F59" si="3">SUM(D57:E57)</f>
        <v>29</v>
      </c>
    </row>
    <row r="58" spans="1:9" x14ac:dyDescent="0.3">
      <c r="A58" s="66">
        <v>76</v>
      </c>
      <c r="B58" s="61" t="s">
        <v>175</v>
      </c>
      <c r="C58" s="61" t="s">
        <v>176</v>
      </c>
      <c r="D58" s="25">
        <v>21</v>
      </c>
      <c r="E58" s="25">
        <v>1</v>
      </c>
      <c r="F58" s="25">
        <f t="shared" si="3"/>
        <v>22</v>
      </c>
    </row>
    <row r="59" spans="1:9" x14ac:dyDescent="0.3">
      <c r="A59" s="66">
        <v>74</v>
      </c>
      <c r="B59" s="61" t="s">
        <v>6</v>
      </c>
      <c r="C59" s="61" t="s">
        <v>14</v>
      </c>
      <c r="D59" s="25">
        <v>19</v>
      </c>
      <c r="E59" s="25"/>
      <c r="F59" s="25">
        <f t="shared" si="3"/>
        <v>19</v>
      </c>
    </row>
    <row r="60" spans="1:9" x14ac:dyDescent="0.3">
      <c r="A60" s="66">
        <v>61</v>
      </c>
      <c r="B60" s="61" t="s">
        <v>31</v>
      </c>
      <c r="C60" s="60" t="s">
        <v>32</v>
      </c>
      <c r="D60" s="25" t="s">
        <v>33</v>
      </c>
      <c r="E60" s="25"/>
      <c r="F60" s="25"/>
    </row>
    <row r="61" spans="1:9" x14ac:dyDescent="0.3">
      <c r="A61" s="78">
        <v>58</v>
      </c>
      <c r="B61" s="60" t="s">
        <v>2</v>
      </c>
      <c r="C61" s="60" t="s">
        <v>7</v>
      </c>
      <c r="D61" s="25" t="s">
        <v>33</v>
      </c>
      <c r="E61" s="25"/>
      <c r="F61" s="25"/>
    </row>
    <row r="62" spans="1:9" x14ac:dyDescent="0.3">
      <c r="A62" s="66">
        <v>59</v>
      </c>
      <c r="B62" s="66" t="s">
        <v>87</v>
      </c>
      <c r="C62" s="66" t="s">
        <v>92</v>
      </c>
      <c r="D62" s="25" t="s">
        <v>33</v>
      </c>
      <c r="E62" s="25"/>
      <c r="F62" s="25"/>
    </row>
    <row r="63" spans="1:9" x14ac:dyDescent="0.3">
      <c r="A63" s="66">
        <v>40</v>
      </c>
      <c r="B63" s="66" t="s">
        <v>147</v>
      </c>
      <c r="C63" s="66" t="s">
        <v>148</v>
      </c>
      <c r="D63" s="25" t="s">
        <v>33</v>
      </c>
      <c r="E63" s="25"/>
      <c r="F63" s="25"/>
    </row>
    <row r="64" spans="1:9" x14ac:dyDescent="0.3">
      <c r="A64" s="66">
        <v>42</v>
      </c>
      <c r="B64" s="66" t="s">
        <v>177</v>
      </c>
      <c r="C64" s="66" t="s">
        <v>163</v>
      </c>
      <c r="D64" s="25" t="s">
        <v>33</v>
      </c>
      <c r="E64" s="25"/>
      <c r="F64" s="70"/>
    </row>
    <row r="65" spans="1:6" x14ac:dyDescent="0.3">
      <c r="B65" s="68"/>
      <c r="F65" s="109"/>
    </row>
    <row r="66" spans="1:6" x14ac:dyDescent="0.3">
      <c r="A66" s="80"/>
      <c r="B66" s="75" t="s">
        <v>104</v>
      </c>
      <c r="C66" s="74"/>
      <c r="D66" s="75"/>
      <c r="E66" s="75"/>
      <c r="F66" s="75"/>
    </row>
    <row r="67" spans="1:6" x14ac:dyDescent="0.3">
      <c r="A67" s="66" t="s">
        <v>95</v>
      </c>
      <c r="B67" s="25" t="s">
        <v>96</v>
      </c>
      <c r="C67" s="66"/>
      <c r="D67" s="25" t="s">
        <v>105</v>
      </c>
      <c r="E67" s="25" t="s">
        <v>106</v>
      </c>
      <c r="F67" s="25" t="s">
        <v>3</v>
      </c>
    </row>
    <row r="68" spans="1:6" x14ac:dyDescent="0.3">
      <c r="A68" s="68">
        <v>39</v>
      </c>
      <c r="B68" s="108" t="s">
        <v>66</v>
      </c>
      <c r="C68" s="83"/>
      <c r="D68" s="25">
        <v>3</v>
      </c>
      <c r="E68" s="25">
        <v>30</v>
      </c>
      <c r="F68" s="25">
        <f>SUM(D68:E68)</f>
        <v>33</v>
      </c>
    </row>
    <row r="69" spans="1:6" x14ac:dyDescent="0.3">
      <c r="A69" s="78">
        <v>37</v>
      </c>
      <c r="B69" s="61" t="s">
        <v>22</v>
      </c>
      <c r="C69" s="61"/>
      <c r="D69" s="25">
        <v>1</v>
      </c>
      <c r="E69" s="25">
        <v>24</v>
      </c>
      <c r="F69" s="25">
        <f t="shared" ref="F69:F75" si="4">SUM(D69:E69)</f>
        <v>25</v>
      </c>
    </row>
    <row r="70" spans="1:6" x14ac:dyDescent="0.3">
      <c r="A70" s="78">
        <v>36</v>
      </c>
      <c r="B70" s="68" t="s">
        <v>69</v>
      </c>
      <c r="C70" s="60"/>
      <c r="D70" s="25"/>
      <c r="E70" s="25">
        <v>21</v>
      </c>
      <c r="F70" s="25">
        <f t="shared" si="4"/>
        <v>21</v>
      </c>
    </row>
    <row r="71" spans="1:6" x14ac:dyDescent="0.3">
      <c r="A71" s="78">
        <v>78</v>
      </c>
      <c r="B71" s="61" t="s">
        <v>5</v>
      </c>
      <c r="C71" s="61"/>
      <c r="D71" s="25"/>
      <c r="E71" s="25">
        <v>19</v>
      </c>
      <c r="F71" s="25">
        <f t="shared" si="4"/>
        <v>19</v>
      </c>
    </row>
    <row r="72" spans="1:6" x14ac:dyDescent="0.3">
      <c r="A72" s="78">
        <v>33</v>
      </c>
      <c r="B72" s="61" t="s">
        <v>23</v>
      </c>
      <c r="C72" s="61"/>
      <c r="D72" s="25"/>
      <c r="E72" s="25">
        <v>17</v>
      </c>
      <c r="F72" s="25">
        <f t="shared" si="4"/>
        <v>17</v>
      </c>
    </row>
    <row r="73" spans="1:6" x14ac:dyDescent="0.3">
      <c r="A73" s="68">
        <v>76</v>
      </c>
      <c r="B73" s="61" t="s">
        <v>175</v>
      </c>
      <c r="D73" s="25"/>
      <c r="E73" s="25">
        <v>15</v>
      </c>
      <c r="F73" s="25">
        <f t="shared" si="4"/>
        <v>15</v>
      </c>
    </row>
    <row r="74" spans="1:6" x14ac:dyDescent="0.3">
      <c r="A74" s="78">
        <v>32</v>
      </c>
      <c r="B74" s="61" t="s">
        <v>25</v>
      </c>
      <c r="C74" s="60"/>
      <c r="D74" s="25"/>
      <c r="E74" s="25">
        <v>13</v>
      </c>
      <c r="F74" s="25">
        <f t="shared" si="4"/>
        <v>13</v>
      </c>
    </row>
    <row r="75" spans="1:6" x14ac:dyDescent="0.3">
      <c r="A75" s="66">
        <v>87</v>
      </c>
      <c r="B75" s="68" t="s">
        <v>86</v>
      </c>
      <c r="C75" s="60"/>
      <c r="D75" s="25"/>
      <c r="E75" s="25">
        <v>11</v>
      </c>
      <c r="F75" s="25">
        <f t="shared" si="4"/>
        <v>11</v>
      </c>
    </row>
    <row r="76" spans="1:6" x14ac:dyDescent="0.3">
      <c r="A76" s="66">
        <v>42</v>
      </c>
      <c r="B76" s="66" t="s">
        <v>177</v>
      </c>
      <c r="C76" s="60"/>
      <c r="D76" s="25"/>
      <c r="E76" s="25" t="s">
        <v>33</v>
      </c>
      <c r="F76" s="25"/>
    </row>
    <row r="77" spans="1:6" x14ac:dyDescent="0.3">
      <c r="A77" s="66">
        <v>40</v>
      </c>
      <c r="B77" s="66" t="s">
        <v>147</v>
      </c>
      <c r="C77" s="60"/>
      <c r="D77" s="25"/>
      <c r="E77" s="25" t="s">
        <v>33</v>
      </c>
      <c r="F77" s="25"/>
    </row>
    <row r="78" spans="1:6" x14ac:dyDescent="0.3">
      <c r="A78" s="66">
        <v>35</v>
      </c>
      <c r="B78" s="66" t="s">
        <v>74</v>
      </c>
      <c r="C78" s="62"/>
      <c r="D78" s="25">
        <v>2</v>
      </c>
      <c r="E78" s="25" t="s">
        <v>33</v>
      </c>
      <c r="F78" s="25">
        <v>2</v>
      </c>
    </row>
    <row r="80" spans="1:6" ht="17.25" customHeight="1" x14ac:dyDescent="0.3"/>
  </sheetData>
  <mergeCells count="1"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4" workbookViewId="0">
      <selection activeCell="F13" sqref="F13"/>
    </sheetView>
  </sheetViews>
  <sheetFormatPr defaultColWidth="11.5703125" defaultRowHeight="16.5" x14ac:dyDescent="0.3"/>
  <cols>
    <col min="1" max="1" width="4" style="68" customWidth="1"/>
    <col min="2" max="2" width="23.28515625" style="71" customWidth="1"/>
    <col min="3" max="3" width="29.5703125" style="68" customWidth="1"/>
    <col min="4" max="5" width="8.28515625" style="71" customWidth="1"/>
    <col min="6" max="6" width="5.5703125" style="71" customWidth="1"/>
    <col min="7" max="7" width="5.7109375" style="71" customWidth="1"/>
    <col min="8" max="8" width="4.85546875" style="71" customWidth="1"/>
    <col min="9" max="9" width="5.140625" style="71" customWidth="1"/>
    <col min="10" max="15" width="4.85546875" style="71" customWidth="1"/>
    <col min="16" max="16" width="5.140625" style="71" customWidth="1"/>
    <col min="17" max="256" width="11.5703125" style="71"/>
    <col min="257" max="257" width="4" style="71" customWidth="1"/>
    <col min="258" max="258" width="23.28515625" style="71" customWidth="1"/>
    <col min="259" max="259" width="29.5703125" style="71" customWidth="1"/>
    <col min="260" max="261" width="8.28515625" style="71" customWidth="1"/>
    <col min="262" max="262" width="5.5703125" style="71" customWidth="1"/>
    <col min="263" max="263" width="5.7109375" style="71" customWidth="1"/>
    <col min="264" max="264" width="4.85546875" style="71" customWidth="1"/>
    <col min="265" max="265" width="5.140625" style="71" customWidth="1"/>
    <col min="266" max="271" width="4.85546875" style="71" customWidth="1"/>
    <col min="272" max="272" width="5.140625" style="71" customWidth="1"/>
    <col min="273" max="512" width="11.5703125" style="71"/>
    <col min="513" max="513" width="4" style="71" customWidth="1"/>
    <col min="514" max="514" width="23.28515625" style="71" customWidth="1"/>
    <col min="515" max="515" width="29.5703125" style="71" customWidth="1"/>
    <col min="516" max="517" width="8.28515625" style="71" customWidth="1"/>
    <col min="518" max="518" width="5.5703125" style="71" customWidth="1"/>
    <col min="519" max="519" width="5.7109375" style="71" customWidth="1"/>
    <col min="520" max="520" width="4.85546875" style="71" customWidth="1"/>
    <col min="521" max="521" width="5.140625" style="71" customWidth="1"/>
    <col min="522" max="527" width="4.85546875" style="71" customWidth="1"/>
    <col min="528" max="528" width="5.140625" style="71" customWidth="1"/>
    <col min="529" max="768" width="11.5703125" style="71"/>
    <col min="769" max="769" width="4" style="71" customWidth="1"/>
    <col min="770" max="770" width="23.28515625" style="71" customWidth="1"/>
    <col min="771" max="771" width="29.5703125" style="71" customWidth="1"/>
    <col min="772" max="773" width="8.28515625" style="71" customWidth="1"/>
    <col min="774" max="774" width="5.5703125" style="71" customWidth="1"/>
    <col min="775" max="775" width="5.7109375" style="71" customWidth="1"/>
    <col min="776" max="776" width="4.85546875" style="71" customWidth="1"/>
    <col min="777" max="777" width="5.140625" style="71" customWidth="1"/>
    <col min="778" max="783" width="4.85546875" style="71" customWidth="1"/>
    <col min="784" max="784" width="5.140625" style="71" customWidth="1"/>
    <col min="785" max="1024" width="11.5703125" style="71"/>
    <col min="1025" max="1025" width="4" style="71" customWidth="1"/>
    <col min="1026" max="1026" width="23.28515625" style="71" customWidth="1"/>
    <col min="1027" max="1027" width="29.5703125" style="71" customWidth="1"/>
    <col min="1028" max="1029" width="8.28515625" style="71" customWidth="1"/>
    <col min="1030" max="1030" width="5.5703125" style="71" customWidth="1"/>
    <col min="1031" max="1031" width="5.7109375" style="71" customWidth="1"/>
    <col min="1032" max="1032" width="4.85546875" style="71" customWidth="1"/>
    <col min="1033" max="1033" width="5.140625" style="71" customWidth="1"/>
    <col min="1034" max="1039" width="4.85546875" style="71" customWidth="1"/>
    <col min="1040" max="1040" width="5.140625" style="71" customWidth="1"/>
    <col min="1041" max="1280" width="11.5703125" style="71"/>
    <col min="1281" max="1281" width="4" style="71" customWidth="1"/>
    <col min="1282" max="1282" width="23.28515625" style="71" customWidth="1"/>
    <col min="1283" max="1283" width="29.5703125" style="71" customWidth="1"/>
    <col min="1284" max="1285" width="8.28515625" style="71" customWidth="1"/>
    <col min="1286" max="1286" width="5.5703125" style="71" customWidth="1"/>
    <col min="1287" max="1287" width="5.7109375" style="71" customWidth="1"/>
    <col min="1288" max="1288" width="4.85546875" style="71" customWidth="1"/>
    <col min="1289" max="1289" width="5.140625" style="71" customWidth="1"/>
    <col min="1290" max="1295" width="4.85546875" style="71" customWidth="1"/>
    <col min="1296" max="1296" width="5.140625" style="71" customWidth="1"/>
    <col min="1297" max="1536" width="11.5703125" style="71"/>
    <col min="1537" max="1537" width="4" style="71" customWidth="1"/>
    <col min="1538" max="1538" width="23.28515625" style="71" customWidth="1"/>
    <col min="1539" max="1539" width="29.5703125" style="71" customWidth="1"/>
    <col min="1540" max="1541" width="8.28515625" style="71" customWidth="1"/>
    <col min="1542" max="1542" width="5.5703125" style="71" customWidth="1"/>
    <col min="1543" max="1543" width="5.7109375" style="71" customWidth="1"/>
    <col min="1544" max="1544" width="4.85546875" style="71" customWidth="1"/>
    <col min="1545" max="1545" width="5.140625" style="71" customWidth="1"/>
    <col min="1546" max="1551" width="4.85546875" style="71" customWidth="1"/>
    <col min="1552" max="1552" width="5.140625" style="71" customWidth="1"/>
    <col min="1553" max="1792" width="11.5703125" style="71"/>
    <col min="1793" max="1793" width="4" style="71" customWidth="1"/>
    <col min="1794" max="1794" width="23.28515625" style="71" customWidth="1"/>
    <col min="1795" max="1795" width="29.5703125" style="71" customWidth="1"/>
    <col min="1796" max="1797" width="8.28515625" style="71" customWidth="1"/>
    <col min="1798" max="1798" width="5.5703125" style="71" customWidth="1"/>
    <col min="1799" max="1799" width="5.7109375" style="71" customWidth="1"/>
    <col min="1800" max="1800" width="4.85546875" style="71" customWidth="1"/>
    <col min="1801" max="1801" width="5.140625" style="71" customWidth="1"/>
    <col min="1802" max="1807" width="4.85546875" style="71" customWidth="1"/>
    <col min="1808" max="1808" width="5.140625" style="71" customWidth="1"/>
    <col min="1809" max="2048" width="11.5703125" style="71"/>
    <col min="2049" max="2049" width="4" style="71" customWidth="1"/>
    <col min="2050" max="2050" width="23.28515625" style="71" customWidth="1"/>
    <col min="2051" max="2051" width="29.5703125" style="71" customWidth="1"/>
    <col min="2052" max="2053" width="8.28515625" style="71" customWidth="1"/>
    <col min="2054" max="2054" width="5.5703125" style="71" customWidth="1"/>
    <col min="2055" max="2055" width="5.7109375" style="71" customWidth="1"/>
    <col min="2056" max="2056" width="4.85546875" style="71" customWidth="1"/>
    <col min="2057" max="2057" width="5.140625" style="71" customWidth="1"/>
    <col min="2058" max="2063" width="4.85546875" style="71" customWidth="1"/>
    <col min="2064" max="2064" width="5.140625" style="71" customWidth="1"/>
    <col min="2065" max="2304" width="11.5703125" style="71"/>
    <col min="2305" max="2305" width="4" style="71" customWidth="1"/>
    <col min="2306" max="2306" width="23.28515625" style="71" customWidth="1"/>
    <col min="2307" max="2307" width="29.5703125" style="71" customWidth="1"/>
    <col min="2308" max="2309" width="8.28515625" style="71" customWidth="1"/>
    <col min="2310" max="2310" width="5.5703125" style="71" customWidth="1"/>
    <col min="2311" max="2311" width="5.7109375" style="71" customWidth="1"/>
    <col min="2312" max="2312" width="4.85546875" style="71" customWidth="1"/>
    <col min="2313" max="2313" width="5.140625" style="71" customWidth="1"/>
    <col min="2314" max="2319" width="4.85546875" style="71" customWidth="1"/>
    <col min="2320" max="2320" width="5.140625" style="71" customWidth="1"/>
    <col min="2321" max="2560" width="11.5703125" style="71"/>
    <col min="2561" max="2561" width="4" style="71" customWidth="1"/>
    <col min="2562" max="2562" width="23.28515625" style="71" customWidth="1"/>
    <col min="2563" max="2563" width="29.5703125" style="71" customWidth="1"/>
    <col min="2564" max="2565" width="8.28515625" style="71" customWidth="1"/>
    <col min="2566" max="2566" width="5.5703125" style="71" customWidth="1"/>
    <col min="2567" max="2567" width="5.7109375" style="71" customWidth="1"/>
    <col min="2568" max="2568" width="4.85546875" style="71" customWidth="1"/>
    <col min="2569" max="2569" width="5.140625" style="71" customWidth="1"/>
    <col min="2570" max="2575" width="4.85546875" style="71" customWidth="1"/>
    <col min="2576" max="2576" width="5.140625" style="71" customWidth="1"/>
    <col min="2577" max="2816" width="11.5703125" style="71"/>
    <col min="2817" max="2817" width="4" style="71" customWidth="1"/>
    <col min="2818" max="2818" width="23.28515625" style="71" customWidth="1"/>
    <col min="2819" max="2819" width="29.5703125" style="71" customWidth="1"/>
    <col min="2820" max="2821" width="8.28515625" style="71" customWidth="1"/>
    <col min="2822" max="2822" width="5.5703125" style="71" customWidth="1"/>
    <col min="2823" max="2823" width="5.7109375" style="71" customWidth="1"/>
    <col min="2824" max="2824" width="4.85546875" style="71" customWidth="1"/>
    <col min="2825" max="2825" width="5.140625" style="71" customWidth="1"/>
    <col min="2826" max="2831" width="4.85546875" style="71" customWidth="1"/>
    <col min="2832" max="2832" width="5.140625" style="71" customWidth="1"/>
    <col min="2833" max="3072" width="11.5703125" style="71"/>
    <col min="3073" max="3073" width="4" style="71" customWidth="1"/>
    <col min="3074" max="3074" width="23.28515625" style="71" customWidth="1"/>
    <col min="3075" max="3075" width="29.5703125" style="71" customWidth="1"/>
    <col min="3076" max="3077" width="8.28515625" style="71" customWidth="1"/>
    <col min="3078" max="3078" width="5.5703125" style="71" customWidth="1"/>
    <col min="3079" max="3079" width="5.7109375" style="71" customWidth="1"/>
    <col min="3080" max="3080" width="4.85546875" style="71" customWidth="1"/>
    <col min="3081" max="3081" width="5.140625" style="71" customWidth="1"/>
    <col min="3082" max="3087" width="4.85546875" style="71" customWidth="1"/>
    <col min="3088" max="3088" width="5.140625" style="71" customWidth="1"/>
    <col min="3089" max="3328" width="11.5703125" style="71"/>
    <col min="3329" max="3329" width="4" style="71" customWidth="1"/>
    <col min="3330" max="3330" width="23.28515625" style="71" customWidth="1"/>
    <col min="3331" max="3331" width="29.5703125" style="71" customWidth="1"/>
    <col min="3332" max="3333" width="8.28515625" style="71" customWidth="1"/>
    <col min="3334" max="3334" width="5.5703125" style="71" customWidth="1"/>
    <col min="3335" max="3335" width="5.7109375" style="71" customWidth="1"/>
    <col min="3336" max="3336" width="4.85546875" style="71" customWidth="1"/>
    <col min="3337" max="3337" width="5.140625" style="71" customWidth="1"/>
    <col min="3338" max="3343" width="4.85546875" style="71" customWidth="1"/>
    <col min="3344" max="3344" width="5.140625" style="71" customWidth="1"/>
    <col min="3345" max="3584" width="11.5703125" style="71"/>
    <col min="3585" max="3585" width="4" style="71" customWidth="1"/>
    <col min="3586" max="3586" width="23.28515625" style="71" customWidth="1"/>
    <col min="3587" max="3587" width="29.5703125" style="71" customWidth="1"/>
    <col min="3588" max="3589" width="8.28515625" style="71" customWidth="1"/>
    <col min="3590" max="3590" width="5.5703125" style="71" customWidth="1"/>
    <col min="3591" max="3591" width="5.7109375" style="71" customWidth="1"/>
    <col min="3592" max="3592" width="4.85546875" style="71" customWidth="1"/>
    <col min="3593" max="3593" width="5.140625" style="71" customWidth="1"/>
    <col min="3594" max="3599" width="4.85546875" style="71" customWidth="1"/>
    <col min="3600" max="3600" width="5.140625" style="71" customWidth="1"/>
    <col min="3601" max="3840" width="11.5703125" style="71"/>
    <col min="3841" max="3841" width="4" style="71" customWidth="1"/>
    <col min="3842" max="3842" width="23.28515625" style="71" customWidth="1"/>
    <col min="3843" max="3843" width="29.5703125" style="71" customWidth="1"/>
    <col min="3844" max="3845" width="8.28515625" style="71" customWidth="1"/>
    <col min="3846" max="3846" width="5.5703125" style="71" customWidth="1"/>
    <col min="3847" max="3847" width="5.7109375" style="71" customWidth="1"/>
    <col min="3848" max="3848" width="4.85546875" style="71" customWidth="1"/>
    <col min="3849" max="3849" width="5.140625" style="71" customWidth="1"/>
    <col min="3850" max="3855" width="4.85546875" style="71" customWidth="1"/>
    <col min="3856" max="3856" width="5.140625" style="71" customWidth="1"/>
    <col min="3857" max="4096" width="11.5703125" style="71"/>
    <col min="4097" max="4097" width="4" style="71" customWidth="1"/>
    <col min="4098" max="4098" width="23.28515625" style="71" customWidth="1"/>
    <col min="4099" max="4099" width="29.5703125" style="71" customWidth="1"/>
    <col min="4100" max="4101" width="8.28515625" style="71" customWidth="1"/>
    <col min="4102" max="4102" width="5.5703125" style="71" customWidth="1"/>
    <col min="4103" max="4103" width="5.7109375" style="71" customWidth="1"/>
    <col min="4104" max="4104" width="4.85546875" style="71" customWidth="1"/>
    <col min="4105" max="4105" width="5.140625" style="71" customWidth="1"/>
    <col min="4106" max="4111" width="4.85546875" style="71" customWidth="1"/>
    <col min="4112" max="4112" width="5.140625" style="71" customWidth="1"/>
    <col min="4113" max="4352" width="11.5703125" style="71"/>
    <col min="4353" max="4353" width="4" style="71" customWidth="1"/>
    <col min="4354" max="4354" width="23.28515625" style="71" customWidth="1"/>
    <col min="4355" max="4355" width="29.5703125" style="71" customWidth="1"/>
    <col min="4356" max="4357" width="8.28515625" style="71" customWidth="1"/>
    <col min="4358" max="4358" width="5.5703125" style="71" customWidth="1"/>
    <col min="4359" max="4359" width="5.7109375" style="71" customWidth="1"/>
    <col min="4360" max="4360" width="4.85546875" style="71" customWidth="1"/>
    <col min="4361" max="4361" width="5.140625" style="71" customWidth="1"/>
    <col min="4362" max="4367" width="4.85546875" style="71" customWidth="1"/>
    <col min="4368" max="4368" width="5.140625" style="71" customWidth="1"/>
    <col min="4369" max="4608" width="11.5703125" style="71"/>
    <col min="4609" max="4609" width="4" style="71" customWidth="1"/>
    <col min="4610" max="4610" width="23.28515625" style="71" customWidth="1"/>
    <col min="4611" max="4611" width="29.5703125" style="71" customWidth="1"/>
    <col min="4612" max="4613" width="8.28515625" style="71" customWidth="1"/>
    <col min="4614" max="4614" width="5.5703125" style="71" customWidth="1"/>
    <col min="4615" max="4615" width="5.7109375" style="71" customWidth="1"/>
    <col min="4616" max="4616" width="4.85546875" style="71" customWidth="1"/>
    <col min="4617" max="4617" width="5.140625" style="71" customWidth="1"/>
    <col min="4618" max="4623" width="4.85546875" style="71" customWidth="1"/>
    <col min="4624" max="4624" width="5.140625" style="71" customWidth="1"/>
    <col min="4625" max="4864" width="11.5703125" style="71"/>
    <col min="4865" max="4865" width="4" style="71" customWidth="1"/>
    <col min="4866" max="4866" width="23.28515625" style="71" customWidth="1"/>
    <col min="4867" max="4867" width="29.5703125" style="71" customWidth="1"/>
    <col min="4868" max="4869" width="8.28515625" style="71" customWidth="1"/>
    <col min="4870" max="4870" width="5.5703125" style="71" customWidth="1"/>
    <col min="4871" max="4871" width="5.7109375" style="71" customWidth="1"/>
    <col min="4872" max="4872" width="4.85546875" style="71" customWidth="1"/>
    <col min="4873" max="4873" width="5.140625" style="71" customWidth="1"/>
    <col min="4874" max="4879" width="4.85546875" style="71" customWidth="1"/>
    <col min="4880" max="4880" width="5.140625" style="71" customWidth="1"/>
    <col min="4881" max="5120" width="11.5703125" style="71"/>
    <col min="5121" max="5121" width="4" style="71" customWidth="1"/>
    <col min="5122" max="5122" width="23.28515625" style="71" customWidth="1"/>
    <col min="5123" max="5123" width="29.5703125" style="71" customWidth="1"/>
    <col min="5124" max="5125" width="8.28515625" style="71" customWidth="1"/>
    <col min="5126" max="5126" width="5.5703125" style="71" customWidth="1"/>
    <col min="5127" max="5127" width="5.7109375" style="71" customWidth="1"/>
    <col min="5128" max="5128" width="4.85546875" style="71" customWidth="1"/>
    <col min="5129" max="5129" width="5.140625" style="71" customWidth="1"/>
    <col min="5130" max="5135" width="4.85546875" style="71" customWidth="1"/>
    <col min="5136" max="5136" width="5.140625" style="71" customWidth="1"/>
    <col min="5137" max="5376" width="11.5703125" style="71"/>
    <col min="5377" max="5377" width="4" style="71" customWidth="1"/>
    <col min="5378" max="5378" width="23.28515625" style="71" customWidth="1"/>
    <col min="5379" max="5379" width="29.5703125" style="71" customWidth="1"/>
    <col min="5380" max="5381" width="8.28515625" style="71" customWidth="1"/>
    <col min="5382" max="5382" width="5.5703125" style="71" customWidth="1"/>
    <col min="5383" max="5383" width="5.7109375" style="71" customWidth="1"/>
    <col min="5384" max="5384" width="4.85546875" style="71" customWidth="1"/>
    <col min="5385" max="5385" width="5.140625" style="71" customWidth="1"/>
    <col min="5386" max="5391" width="4.85546875" style="71" customWidth="1"/>
    <col min="5392" max="5392" width="5.140625" style="71" customWidth="1"/>
    <col min="5393" max="5632" width="11.5703125" style="71"/>
    <col min="5633" max="5633" width="4" style="71" customWidth="1"/>
    <col min="5634" max="5634" width="23.28515625" style="71" customWidth="1"/>
    <col min="5635" max="5635" width="29.5703125" style="71" customWidth="1"/>
    <col min="5636" max="5637" width="8.28515625" style="71" customWidth="1"/>
    <col min="5638" max="5638" width="5.5703125" style="71" customWidth="1"/>
    <col min="5639" max="5639" width="5.7109375" style="71" customWidth="1"/>
    <col min="5640" max="5640" width="4.85546875" style="71" customWidth="1"/>
    <col min="5641" max="5641" width="5.140625" style="71" customWidth="1"/>
    <col min="5642" max="5647" width="4.85546875" style="71" customWidth="1"/>
    <col min="5648" max="5648" width="5.140625" style="71" customWidth="1"/>
    <col min="5649" max="5888" width="11.5703125" style="71"/>
    <col min="5889" max="5889" width="4" style="71" customWidth="1"/>
    <col min="5890" max="5890" width="23.28515625" style="71" customWidth="1"/>
    <col min="5891" max="5891" width="29.5703125" style="71" customWidth="1"/>
    <col min="5892" max="5893" width="8.28515625" style="71" customWidth="1"/>
    <col min="5894" max="5894" width="5.5703125" style="71" customWidth="1"/>
    <col min="5895" max="5895" width="5.7109375" style="71" customWidth="1"/>
    <col min="5896" max="5896" width="4.85546875" style="71" customWidth="1"/>
    <col min="5897" max="5897" width="5.140625" style="71" customWidth="1"/>
    <col min="5898" max="5903" width="4.85546875" style="71" customWidth="1"/>
    <col min="5904" max="5904" width="5.140625" style="71" customWidth="1"/>
    <col min="5905" max="6144" width="11.5703125" style="71"/>
    <col min="6145" max="6145" width="4" style="71" customWidth="1"/>
    <col min="6146" max="6146" width="23.28515625" style="71" customWidth="1"/>
    <col min="6147" max="6147" width="29.5703125" style="71" customWidth="1"/>
    <col min="6148" max="6149" width="8.28515625" style="71" customWidth="1"/>
    <col min="6150" max="6150" width="5.5703125" style="71" customWidth="1"/>
    <col min="6151" max="6151" width="5.7109375" style="71" customWidth="1"/>
    <col min="6152" max="6152" width="4.85546875" style="71" customWidth="1"/>
    <col min="6153" max="6153" width="5.140625" style="71" customWidth="1"/>
    <col min="6154" max="6159" width="4.85546875" style="71" customWidth="1"/>
    <col min="6160" max="6160" width="5.140625" style="71" customWidth="1"/>
    <col min="6161" max="6400" width="11.5703125" style="71"/>
    <col min="6401" max="6401" width="4" style="71" customWidth="1"/>
    <col min="6402" max="6402" width="23.28515625" style="71" customWidth="1"/>
    <col min="6403" max="6403" width="29.5703125" style="71" customWidth="1"/>
    <col min="6404" max="6405" width="8.28515625" style="71" customWidth="1"/>
    <col min="6406" max="6406" width="5.5703125" style="71" customWidth="1"/>
    <col min="6407" max="6407" width="5.7109375" style="71" customWidth="1"/>
    <col min="6408" max="6408" width="4.85546875" style="71" customWidth="1"/>
    <col min="6409" max="6409" width="5.140625" style="71" customWidth="1"/>
    <col min="6410" max="6415" width="4.85546875" style="71" customWidth="1"/>
    <col min="6416" max="6416" width="5.140625" style="71" customWidth="1"/>
    <col min="6417" max="6656" width="11.5703125" style="71"/>
    <col min="6657" max="6657" width="4" style="71" customWidth="1"/>
    <col min="6658" max="6658" width="23.28515625" style="71" customWidth="1"/>
    <col min="6659" max="6659" width="29.5703125" style="71" customWidth="1"/>
    <col min="6660" max="6661" width="8.28515625" style="71" customWidth="1"/>
    <col min="6662" max="6662" width="5.5703125" style="71" customWidth="1"/>
    <col min="6663" max="6663" width="5.7109375" style="71" customWidth="1"/>
    <col min="6664" max="6664" width="4.85546875" style="71" customWidth="1"/>
    <col min="6665" max="6665" width="5.140625" style="71" customWidth="1"/>
    <col min="6666" max="6671" width="4.85546875" style="71" customWidth="1"/>
    <col min="6672" max="6672" width="5.140625" style="71" customWidth="1"/>
    <col min="6673" max="6912" width="11.5703125" style="71"/>
    <col min="6913" max="6913" width="4" style="71" customWidth="1"/>
    <col min="6914" max="6914" width="23.28515625" style="71" customWidth="1"/>
    <col min="6915" max="6915" width="29.5703125" style="71" customWidth="1"/>
    <col min="6916" max="6917" width="8.28515625" style="71" customWidth="1"/>
    <col min="6918" max="6918" width="5.5703125" style="71" customWidth="1"/>
    <col min="6919" max="6919" width="5.7109375" style="71" customWidth="1"/>
    <col min="6920" max="6920" width="4.85546875" style="71" customWidth="1"/>
    <col min="6921" max="6921" width="5.140625" style="71" customWidth="1"/>
    <col min="6922" max="6927" width="4.85546875" style="71" customWidth="1"/>
    <col min="6928" max="6928" width="5.140625" style="71" customWidth="1"/>
    <col min="6929" max="7168" width="11.5703125" style="71"/>
    <col min="7169" max="7169" width="4" style="71" customWidth="1"/>
    <col min="7170" max="7170" width="23.28515625" style="71" customWidth="1"/>
    <col min="7171" max="7171" width="29.5703125" style="71" customWidth="1"/>
    <col min="7172" max="7173" width="8.28515625" style="71" customWidth="1"/>
    <col min="7174" max="7174" width="5.5703125" style="71" customWidth="1"/>
    <col min="7175" max="7175" width="5.7109375" style="71" customWidth="1"/>
    <col min="7176" max="7176" width="4.85546875" style="71" customWidth="1"/>
    <col min="7177" max="7177" width="5.140625" style="71" customWidth="1"/>
    <col min="7178" max="7183" width="4.85546875" style="71" customWidth="1"/>
    <col min="7184" max="7184" width="5.140625" style="71" customWidth="1"/>
    <col min="7185" max="7424" width="11.5703125" style="71"/>
    <col min="7425" max="7425" width="4" style="71" customWidth="1"/>
    <col min="7426" max="7426" width="23.28515625" style="71" customWidth="1"/>
    <col min="7427" max="7427" width="29.5703125" style="71" customWidth="1"/>
    <col min="7428" max="7429" width="8.28515625" style="71" customWidth="1"/>
    <col min="7430" max="7430" width="5.5703125" style="71" customWidth="1"/>
    <col min="7431" max="7431" width="5.7109375" style="71" customWidth="1"/>
    <col min="7432" max="7432" width="4.85546875" style="71" customWidth="1"/>
    <col min="7433" max="7433" width="5.140625" style="71" customWidth="1"/>
    <col min="7434" max="7439" width="4.85546875" style="71" customWidth="1"/>
    <col min="7440" max="7440" width="5.140625" style="71" customWidth="1"/>
    <col min="7441" max="7680" width="11.5703125" style="71"/>
    <col min="7681" max="7681" width="4" style="71" customWidth="1"/>
    <col min="7682" max="7682" width="23.28515625" style="71" customWidth="1"/>
    <col min="7683" max="7683" width="29.5703125" style="71" customWidth="1"/>
    <col min="7684" max="7685" width="8.28515625" style="71" customWidth="1"/>
    <col min="7686" max="7686" width="5.5703125" style="71" customWidth="1"/>
    <col min="7687" max="7687" width="5.7109375" style="71" customWidth="1"/>
    <col min="7688" max="7688" width="4.85546875" style="71" customWidth="1"/>
    <col min="7689" max="7689" width="5.140625" style="71" customWidth="1"/>
    <col min="7690" max="7695" width="4.85546875" style="71" customWidth="1"/>
    <col min="7696" max="7696" width="5.140625" style="71" customWidth="1"/>
    <col min="7697" max="7936" width="11.5703125" style="71"/>
    <col min="7937" max="7937" width="4" style="71" customWidth="1"/>
    <col min="7938" max="7938" width="23.28515625" style="71" customWidth="1"/>
    <col min="7939" max="7939" width="29.5703125" style="71" customWidth="1"/>
    <col min="7940" max="7941" width="8.28515625" style="71" customWidth="1"/>
    <col min="7942" max="7942" width="5.5703125" style="71" customWidth="1"/>
    <col min="7943" max="7943" width="5.7109375" style="71" customWidth="1"/>
    <col min="7944" max="7944" width="4.85546875" style="71" customWidth="1"/>
    <col min="7945" max="7945" width="5.140625" style="71" customWidth="1"/>
    <col min="7946" max="7951" width="4.85546875" style="71" customWidth="1"/>
    <col min="7952" max="7952" width="5.140625" style="71" customWidth="1"/>
    <col min="7953" max="8192" width="11.5703125" style="71"/>
    <col min="8193" max="8193" width="4" style="71" customWidth="1"/>
    <col min="8194" max="8194" width="23.28515625" style="71" customWidth="1"/>
    <col min="8195" max="8195" width="29.5703125" style="71" customWidth="1"/>
    <col min="8196" max="8197" width="8.28515625" style="71" customWidth="1"/>
    <col min="8198" max="8198" width="5.5703125" style="71" customWidth="1"/>
    <col min="8199" max="8199" width="5.7109375" style="71" customWidth="1"/>
    <col min="8200" max="8200" width="4.85546875" style="71" customWidth="1"/>
    <col min="8201" max="8201" width="5.140625" style="71" customWidth="1"/>
    <col min="8202" max="8207" width="4.85546875" style="71" customWidth="1"/>
    <col min="8208" max="8208" width="5.140625" style="71" customWidth="1"/>
    <col min="8209" max="8448" width="11.5703125" style="71"/>
    <col min="8449" max="8449" width="4" style="71" customWidth="1"/>
    <col min="8450" max="8450" width="23.28515625" style="71" customWidth="1"/>
    <col min="8451" max="8451" width="29.5703125" style="71" customWidth="1"/>
    <col min="8452" max="8453" width="8.28515625" style="71" customWidth="1"/>
    <col min="8454" max="8454" width="5.5703125" style="71" customWidth="1"/>
    <col min="8455" max="8455" width="5.7109375" style="71" customWidth="1"/>
    <col min="8456" max="8456" width="4.85546875" style="71" customWidth="1"/>
    <col min="8457" max="8457" width="5.140625" style="71" customWidth="1"/>
    <col min="8458" max="8463" width="4.85546875" style="71" customWidth="1"/>
    <col min="8464" max="8464" width="5.140625" style="71" customWidth="1"/>
    <col min="8465" max="8704" width="11.5703125" style="71"/>
    <col min="8705" max="8705" width="4" style="71" customWidth="1"/>
    <col min="8706" max="8706" width="23.28515625" style="71" customWidth="1"/>
    <col min="8707" max="8707" width="29.5703125" style="71" customWidth="1"/>
    <col min="8708" max="8709" width="8.28515625" style="71" customWidth="1"/>
    <col min="8710" max="8710" width="5.5703125" style="71" customWidth="1"/>
    <col min="8711" max="8711" width="5.7109375" style="71" customWidth="1"/>
    <col min="8712" max="8712" width="4.85546875" style="71" customWidth="1"/>
    <col min="8713" max="8713" width="5.140625" style="71" customWidth="1"/>
    <col min="8714" max="8719" width="4.85546875" style="71" customWidth="1"/>
    <col min="8720" max="8720" width="5.140625" style="71" customWidth="1"/>
    <col min="8721" max="8960" width="11.5703125" style="71"/>
    <col min="8961" max="8961" width="4" style="71" customWidth="1"/>
    <col min="8962" max="8962" width="23.28515625" style="71" customWidth="1"/>
    <col min="8963" max="8963" width="29.5703125" style="71" customWidth="1"/>
    <col min="8964" max="8965" width="8.28515625" style="71" customWidth="1"/>
    <col min="8966" max="8966" width="5.5703125" style="71" customWidth="1"/>
    <col min="8967" max="8967" width="5.7109375" style="71" customWidth="1"/>
    <col min="8968" max="8968" width="4.85546875" style="71" customWidth="1"/>
    <col min="8969" max="8969" width="5.140625" style="71" customWidth="1"/>
    <col min="8970" max="8975" width="4.85546875" style="71" customWidth="1"/>
    <col min="8976" max="8976" width="5.140625" style="71" customWidth="1"/>
    <col min="8977" max="9216" width="11.5703125" style="71"/>
    <col min="9217" max="9217" width="4" style="71" customWidth="1"/>
    <col min="9218" max="9218" width="23.28515625" style="71" customWidth="1"/>
    <col min="9219" max="9219" width="29.5703125" style="71" customWidth="1"/>
    <col min="9220" max="9221" width="8.28515625" style="71" customWidth="1"/>
    <col min="9222" max="9222" width="5.5703125" style="71" customWidth="1"/>
    <col min="9223" max="9223" width="5.7109375" style="71" customWidth="1"/>
    <col min="9224" max="9224" width="4.85546875" style="71" customWidth="1"/>
    <col min="9225" max="9225" width="5.140625" style="71" customWidth="1"/>
    <col min="9226" max="9231" width="4.85546875" style="71" customWidth="1"/>
    <col min="9232" max="9232" width="5.140625" style="71" customWidth="1"/>
    <col min="9233" max="9472" width="11.5703125" style="71"/>
    <col min="9473" max="9473" width="4" style="71" customWidth="1"/>
    <col min="9474" max="9474" width="23.28515625" style="71" customWidth="1"/>
    <col min="9475" max="9475" width="29.5703125" style="71" customWidth="1"/>
    <col min="9476" max="9477" width="8.28515625" style="71" customWidth="1"/>
    <col min="9478" max="9478" width="5.5703125" style="71" customWidth="1"/>
    <col min="9479" max="9479" width="5.7109375" style="71" customWidth="1"/>
    <col min="9480" max="9480" width="4.85546875" style="71" customWidth="1"/>
    <col min="9481" max="9481" width="5.140625" style="71" customWidth="1"/>
    <col min="9482" max="9487" width="4.85546875" style="71" customWidth="1"/>
    <col min="9488" max="9488" width="5.140625" style="71" customWidth="1"/>
    <col min="9489" max="9728" width="11.5703125" style="71"/>
    <col min="9729" max="9729" width="4" style="71" customWidth="1"/>
    <col min="9730" max="9730" width="23.28515625" style="71" customWidth="1"/>
    <col min="9731" max="9731" width="29.5703125" style="71" customWidth="1"/>
    <col min="9732" max="9733" width="8.28515625" style="71" customWidth="1"/>
    <col min="9734" max="9734" width="5.5703125" style="71" customWidth="1"/>
    <col min="9735" max="9735" width="5.7109375" style="71" customWidth="1"/>
    <col min="9736" max="9736" width="4.85546875" style="71" customWidth="1"/>
    <col min="9737" max="9737" width="5.140625" style="71" customWidth="1"/>
    <col min="9738" max="9743" width="4.85546875" style="71" customWidth="1"/>
    <col min="9744" max="9744" width="5.140625" style="71" customWidth="1"/>
    <col min="9745" max="9984" width="11.5703125" style="71"/>
    <col min="9985" max="9985" width="4" style="71" customWidth="1"/>
    <col min="9986" max="9986" width="23.28515625" style="71" customWidth="1"/>
    <col min="9987" max="9987" width="29.5703125" style="71" customWidth="1"/>
    <col min="9988" max="9989" width="8.28515625" style="71" customWidth="1"/>
    <col min="9990" max="9990" width="5.5703125" style="71" customWidth="1"/>
    <col min="9991" max="9991" width="5.7109375" style="71" customWidth="1"/>
    <col min="9992" max="9992" width="4.85546875" style="71" customWidth="1"/>
    <col min="9993" max="9993" width="5.140625" style="71" customWidth="1"/>
    <col min="9994" max="9999" width="4.85546875" style="71" customWidth="1"/>
    <col min="10000" max="10000" width="5.140625" style="71" customWidth="1"/>
    <col min="10001" max="10240" width="11.5703125" style="71"/>
    <col min="10241" max="10241" width="4" style="71" customWidth="1"/>
    <col min="10242" max="10242" width="23.28515625" style="71" customWidth="1"/>
    <col min="10243" max="10243" width="29.5703125" style="71" customWidth="1"/>
    <col min="10244" max="10245" width="8.28515625" style="71" customWidth="1"/>
    <col min="10246" max="10246" width="5.5703125" style="71" customWidth="1"/>
    <col min="10247" max="10247" width="5.7109375" style="71" customWidth="1"/>
    <col min="10248" max="10248" width="4.85546875" style="71" customWidth="1"/>
    <col min="10249" max="10249" width="5.140625" style="71" customWidth="1"/>
    <col min="10250" max="10255" width="4.85546875" style="71" customWidth="1"/>
    <col min="10256" max="10256" width="5.140625" style="71" customWidth="1"/>
    <col min="10257" max="10496" width="11.5703125" style="71"/>
    <col min="10497" max="10497" width="4" style="71" customWidth="1"/>
    <col min="10498" max="10498" width="23.28515625" style="71" customWidth="1"/>
    <col min="10499" max="10499" width="29.5703125" style="71" customWidth="1"/>
    <col min="10500" max="10501" width="8.28515625" style="71" customWidth="1"/>
    <col min="10502" max="10502" width="5.5703125" style="71" customWidth="1"/>
    <col min="10503" max="10503" width="5.7109375" style="71" customWidth="1"/>
    <col min="10504" max="10504" width="4.85546875" style="71" customWidth="1"/>
    <col min="10505" max="10505" width="5.140625" style="71" customWidth="1"/>
    <col min="10506" max="10511" width="4.85546875" style="71" customWidth="1"/>
    <col min="10512" max="10512" width="5.140625" style="71" customWidth="1"/>
    <col min="10513" max="10752" width="11.5703125" style="71"/>
    <col min="10753" max="10753" width="4" style="71" customWidth="1"/>
    <col min="10754" max="10754" width="23.28515625" style="71" customWidth="1"/>
    <col min="10755" max="10755" width="29.5703125" style="71" customWidth="1"/>
    <col min="10756" max="10757" width="8.28515625" style="71" customWidth="1"/>
    <col min="10758" max="10758" width="5.5703125" style="71" customWidth="1"/>
    <col min="10759" max="10759" width="5.7109375" style="71" customWidth="1"/>
    <col min="10760" max="10760" width="4.85546875" style="71" customWidth="1"/>
    <col min="10761" max="10761" width="5.140625" style="71" customWidth="1"/>
    <col min="10762" max="10767" width="4.85546875" style="71" customWidth="1"/>
    <col min="10768" max="10768" width="5.140625" style="71" customWidth="1"/>
    <col min="10769" max="11008" width="11.5703125" style="71"/>
    <col min="11009" max="11009" width="4" style="71" customWidth="1"/>
    <col min="11010" max="11010" width="23.28515625" style="71" customWidth="1"/>
    <col min="11011" max="11011" width="29.5703125" style="71" customWidth="1"/>
    <col min="11012" max="11013" width="8.28515625" style="71" customWidth="1"/>
    <col min="11014" max="11014" width="5.5703125" style="71" customWidth="1"/>
    <col min="11015" max="11015" width="5.7109375" style="71" customWidth="1"/>
    <col min="11016" max="11016" width="4.85546875" style="71" customWidth="1"/>
    <col min="11017" max="11017" width="5.140625" style="71" customWidth="1"/>
    <col min="11018" max="11023" width="4.85546875" style="71" customWidth="1"/>
    <col min="11024" max="11024" width="5.140625" style="71" customWidth="1"/>
    <col min="11025" max="11264" width="11.5703125" style="71"/>
    <col min="11265" max="11265" width="4" style="71" customWidth="1"/>
    <col min="11266" max="11266" width="23.28515625" style="71" customWidth="1"/>
    <col min="11267" max="11267" width="29.5703125" style="71" customWidth="1"/>
    <col min="11268" max="11269" width="8.28515625" style="71" customWidth="1"/>
    <col min="11270" max="11270" width="5.5703125" style="71" customWidth="1"/>
    <col min="11271" max="11271" width="5.7109375" style="71" customWidth="1"/>
    <col min="11272" max="11272" width="4.85546875" style="71" customWidth="1"/>
    <col min="11273" max="11273" width="5.140625" style="71" customWidth="1"/>
    <col min="11274" max="11279" width="4.85546875" style="71" customWidth="1"/>
    <col min="11280" max="11280" width="5.140625" style="71" customWidth="1"/>
    <col min="11281" max="11520" width="11.5703125" style="71"/>
    <col min="11521" max="11521" width="4" style="71" customWidth="1"/>
    <col min="11522" max="11522" width="23.28515625" style="71" customWidth="1"/>
    <col min="11523" max="11523" width="29.5703125" style="71" customWidth="1"/>
    <col min="11524" max="11525" width="8.28515625" style="71" customWidth="1"/>
    <col min="11526" max="11526" width="5.5703125" style="71" customWidth="1"/>
    <col min="11527" max="11527" width="5.7109375" style="71" customWidth="1"/>
    <col min="11528" max="11528" width="4.85546875" style="71" customWidth="1"/>
    <col min="11529" max="11529" width="5.140625" style="71" customWidth="1"/>
    <col min="11530" max="11535" width="4.85546875" style="71" customWidth="1"/>
    <col min="11536" max="11536" width="5.140625" style="71" customWidth="1"/>
    <col min="11537" max="11776" width="11.5703125" style="71"/>
    <col min="11777" max="11777" width="4" style="71" customWidth="1"/>
    <col min="11778" max="11778" width="23.28515625" style="71" customWidth="1"/>
    <col min="11779" max="11779" width="29.5703125" style="71" customWidth="1"/>
    <col min="11780" max="11781" width="8.28515625" style="71" customWidth="1"/>
    <col min="11782" max="11782" width="5.5703125" style="71" customWidth="1"/>
    <col min="11783" max="11783" width="5.7109375" style="71" customWidth="1"/>
    <col min="11784" max="11784" width="4.85546875" style="71" customWidth="1"/>
    <col min="11785" max="11785" width="5.140625" style="71" customWidth="1"/>
    <col min="11786" max="11791" width="4.85546875" style="71" customWidth="1"/>
    <col min="11792" max="11792" width="5.140625" style="71" customWidth="1"/>
    <col min="11793" max="12032" width="11.5703125" style="71"/>
    <col min="12033" max="12033" width="4" style="71" customWidth="1"/>
    <col min="12034" max="12034" width="23.28515625" style="71" customWidth="1"/>
    <col min="12035" max="12035" width="29.5703125" style="71" customWidth="1"/>
    <col min="12036" max="12037" width="8.28515625" style="71" customWidth="1"/>
    <col min="12038" max="12038" width="5.5703125" style="71" customWidth="1"/>
    <col min="12039" max="12039" width="5.7109375" style="71" customWidth="1"/>
    <col min="12040" max="12040" width="4.85546875" style="71" customWidth="1"/>
    <col min="12041" max="12041" width="5.140625" style="71" customWidth="1"/>
    <col min="12042" max="12047" width="4.85546875" style="71" customWidth="1"/>
    <col min="12048" max="12048" width="5.140625" style="71" customWidth="1"/>
    <col min="12049" max="12288" width="11.5703125" style="71"/>
    <col min="12289" max="12289" width="4" style="71" customWidth="1"/>
    <col min="12290" max="12290" width="23.28515625" style="71" customWidth="1"/>
    <col min="12291" max="12291" width="29.5703125" style="71" customWidth="1"/>
    <col min="12292" max="12293" width="8.28515625" style="71" customWidth="1"/>
    <col min="12294" max="12294" width="5.5703125" style="71" customWidth="1"/>
    <col min="12295" max="12295" width="5.7109375" style="71" customWidth="1"/>
    <col min="12296" max="12296" width="4.85546875" style="71" customWidth="1"/>
    <col min="12297" max="12297" width="5.140625" style="71" customWidth="1"/>
    <col min="12298" max="12303" width="4.85546875" style="71" customWidth="1"/>
    <col min="12304" max="12304" width="5.140625" style="71" customWidth="1"/>
    <col min="12305" max="12544" width="11.5703125" style="71"/>
    <col min="12545" max="12545" width="4" style="71" customWidth="1"/>
    <col min="12546" max="12546" width="23.28515625" style="71" customWidth="1"/>
    <col min="12547" max="12547" width="29.5703125" style="71" customWidth="1"/>
    <col min="12548" max="12549" width="8.28515625" style="71" customWidth="1"/>
    <col min="12550" max="12550" width="5.5703125" style="71" customWidth="1"/>
    <col min="12551" max="12551" width="5.7109375" style="71" customWidth="1"/>
    <col min="12552" max="12552" width="4.85546875" style="71" customWidth="1"/>
    <col min="12553" max="12553" width="5.140625" style="71" customWidth="1"/>
    <col min="12554" max="12559" width="4.85546875" style="71" customWidth="1"/>
    <col min="12560" max="12560" width="5.140625" style="71" customWidth="1"/>
    <col min="12561" max="12800" width="11.5703125" style="71"/>
    <col min="12801" max="12801" width="4" style="71" customWidth="1"/>
    <col min="12802" max="12802" width="23.28515625" style="71" customWidth="1"/>
    <col min="12803" max="12803" width="29.5703125" style="71" customWidth="1"/>
    <col min="12804" max="12805" width="8.28515625" style="71" customWidth="1"/>
    <col min="12806" max="12806" width="5.5703125" style="71" customWidth="1"/>
    <col min="12807" max="12807" width="5.7109375" style="71" customWidth="1"/>
    <col min="12808" max="12808" width="4.85546875" style="71" customWidth="1"/>
    <col min="12809" max="12809" width="5.140625" style="71" customWidth="1"/>
    <col min="12810" max="12815" width="4.85546875" style="71" customWidth="1"/>
    <col min="12816" max="12816" width="5.140625" style="71" customWidth="1"/>
    <col min="12817" max="13056" width="11.5703125" style="71"/>
    <col min="13057" max="13057" width="4" style="71" customWidth="1"/>
    <col min="13058" max="13058" width="23.28515625" style="71" customWidth="1"/>
    <col min="13059" max="13059" width="29.5703125" style="71" customWidth="1"/>
    <col min="13060" max="13061" width="8.28515625" style="71" customWidth="1"/>
    <col min="13062" max="13062" width="5.5703125" style="71" customWidth="1"/>
    <col min="13063" max="13063" width="5.7109375" style="71" customWidth="1"/>
    <col min="13064" max="13064" width="4.85546875" style="71" customWidth="1"/>
    <col min="13065" max="13065" width="5.140625" style="71" customWidth="1"/>
    <col min="13066" max="13071" width="4.85546875" style="71" customWidth="1"/>
    <col min="13072" max="13072" width="5.140625" style="71" customWidth="1"/>
    <col min="13073" max="13312" width="11.5703125" style="71"/>
    <col min="13313" max="13313" width="4" style="71" customWidth="1"/>
    <col min="13314" max="13314" width="23.28515625" style="71" customWidth="1"/>
    <col min="13315" max="13315" width="29.5703125" style="71" customWidth="1"/>
    <col min="13316" max="13317" width="8.28515625" style="71" customWidth="1"/>
    <col min="13318" max="13318" width="5.5703125" style="71" customWidth="1"/>
    <col min="13319" max="13319" width="5.7109375" style="71" customWidth="1"/>
    <col min="13320" max="13320" width="4.85546875" style="71" customWidth="1"/>
    <col min="13321" max="13321" width="5.140625" style="71" customWidth="1"/>
    <col min="13322" max="13327" width="4.85546875" style="71" customWidth="1"/>
    <col min="13328" max="13328" width="5.140625" style="71" customWidth="1"/>
    <col min="13329" max="13568" width="11.5703125" style="71"/>
    <col min="13569" max="13569" width="4" style="71" customWidth="1"/>
    <col min="13570" max="13570" width="23.28515625" style="71" customWidth="1"/>
    <col min="13571" max="13571" width="29.5703125" style="71" customWidth="1"/>
    <col min="13572" max="13573" width="8.28515625" style="71" customWidth="1"/>
    <col min="13574" max="13574" width="5.5703125" style="71" customWidth="1"/>
    <col min="13575" max="13575" width="5.7109375" style="71" customWidth="1"/>
    <col min="13576" max="13576" width="4.85546875" style="71" customWidth="1"/>
    <col min="13577" max="13577" width="5.140625" style="71" customWidth="1"/>
    <col min="13578" max="13583" width="4.85546875" style="71" customWidth="1"/>
    <col min="13584" max="13584" width="5.140625" style="71" customWidth="1"/>
    <col min="13585" max="13824" width="11.5703125" style="71"/>
    <col min="13825" max="13825" width="4" style="71" customWidth="1"/>
    <col min="13826" max="13826" width="23.28515625" style="71" customWidth="1"/>
    <col min="13827" max="13827" width="29.5703125" style="71" customWidth="1"/>
    <col min="13828" max="13829" width="8.28515625" style="71" customWidth="1"/>
    <col min="13830" max="13830" width="5.5703125" style="71" customWidth="1"/>
    <col min="13831" max="13831" width="5.7109375" style="71" customWidth="1"/>
    <col min="13832" max="13832" width="4.85546875" style="71" customWidth="1"/>
    <col min="13833" max="13833" width="5.140625" style="71" customWidth="1"/>
    <col min="13834" max="13839" width="4.85546875" style="71" customWidth="1"/>
    <col min="13840" max="13840" width="5.140625" style="71" customWidth="1"/>
    <col min="13841" max="14080" width="11.5703125" style="71"/>
    <col min="14081" max="14081" width="4" style="71" customWidth="1"/>
    <col min="14082" max="14082" width="23.28515625" style="71" customWidth="1"/>
    <col min="14083" max="14083" width="29.5703125" style="71" customWidth="1"/>
    <col min="14084" max="14085" width="8.28515625" style="71" customWidth="1"/>
    <col min="14086" max="14086" width="5.5703125" style="71" customWidth="1"/>
    <col min="14087" max="14087" width="5.7109375" style="71" customWidth="1"/>
    <col min="14088" max="14088" width="4.85546875" style="71" customWidth="1"/>
    <col min="14089" max="14089" width="5.140625" style="71" customWidth="1"/>
    <col min="14090" max="14095" width="4.85546875" style="71" customWidth="1"/>
    <col min="14096" max="14096" width="5.140625" style="71" customWidth="1"/>
    <col min="14097" max="14336" width="11.5703125" style="71"/>
    <col min="14337" max="14337" width="4" style="71" customWidth="1"/>
    <col min="14338" max="14338" width="23.28515625" style="71" customWidth="1"/>
    <col min="14339" max="14339" width="29.5703125" style="71" customWidth="1"/>
    <col min="14340" max="14341" width="8.28515625" style="71" customWidth="1"/>
    <col min="14342" max="14342" width="5.5703125" style="71" customWidth="1"/>
    <col min="14343" max="14343" width="5.7109375" style="71" customWidth="1"/>
    <col min="14344" max="14344" width="4.85546875" style="71" customWidth="1"/>
    <col min="14345" max="14345" width="5.140625" style="71" customWidth="1"/>
    <col min="14346" max="14351" width="4.85546875" style="71" customWidth="1"/>
    <col min="14352" max="14352" width="5.140625" style="71" customWidth="1"/>
    <col min="14353" max="14592" width="11.5703125" style="71"/>
    <col min="14593" max="14593" width="4" style="71" customWidth="1"/>
    <col min="14594" max="14594" width="23.28515625" style="71" customWidth="1"/>
    <col min="14595" max="14595" width="29.5703125" style="71" customWidth="1"/>
    <col min="14596" max="14597" width="8.28515625" style="71" customWidth="1"/>
    <col min="14598" max="14598" width="5.5703125" style="71" customWidth="1"/>
    <col min="14599" max="14599" width="5.7109375" style="71" customWidth="1"/>
    <col min="14600" max="14600" width="4.85546875" style="71" customWidth="1"/>
    <col min="14601" max="14601" width="5.140625" style="71" customWidth="1"/>
    <col min="14602" max="14607" width="4.85546875" style="71" customWidth="1"/>
    <col min="14608" max="14608" width="5.140625" style="71" customWidth="1"/>
    <col min="14609" max="14848" width="11.5703125" style="71"/>
    <col min="14849" max="14849" width="4" style="71" customWidth="1"/>
    <col min="14850" max="14850" width="23.28515625" style="71" customWidth="1"/>
    <col min="14851" max="14851" width="29.5703125" style="71" customWidth="1"/>
    <col min="14852" max="14853" width="8.28515625" style="71" customWidth="1"/>
    <col min="14854" max="14854" width="5.5703125" style="71" customWidth="1"/>
    <col min="14855" max="14855" width="5.7109375" style="71" customWidth="1"/>
    <col min="14856" max="14856" width="4.85546875" style="71" customWidth="1"/>
    <col min="14857" max="14857" width="5.140625" style="71" customWidth="1"/>
    <col min="14858" max="14863" width="4.85546875" style="71" customWidth="1"/>
    <col min="14864" max="14864" width="5.140625" style="71" customWidth="1"/>
    <col min="14865" max="15104" width="11.5703125" style="71"/>
    <col min="15105" max="15105" width="4" style="71" customWidth="1"/>
    <col min="15106" max="15106" width="23.28515625" style="71" customWidth="1"/>
    <col min="15107" max="15107" width="29.5703125" style="71" customWidth="1"/>
    <col min="15108" max="15109" width="8.28515625" style="71" customWidth="1"/>
    <col min="15110" max="15110" width="5.5703125" style="71" customWidth="1"/>
    <col min="15111" max="15111" width="5.7109375" style="71" customWidth="1"/>
    <col min="15112" max="15112" width="4.85546875" style="71" customWidth="1"/>
    <col min="15113" max="15113" width="5.140625" style="71" customWidth="1"/>
    <col min="15114" max="15119" width="4.85546875" style="71" customWidth="1"/>
    <col min="15120" max="15120" width="5.140625" style="71" customWidth="1"/>
    <col min="15121" max="15360" width="11.5703125" style="71"/>
    <col min="15361" max="15361" width="4" style="71" customWidth="1"/>
    <col min="15362" max="15362" width="23.28515625" style="71" customWidth="1"/>
    <col min="15363" max="15363" width="29.5703125" style="71" customWidth="1"/>
    <col min="15364" max="15365" width="8.28515625" style="71" customWidth="1"/>
    <col min="15366" max="15366" width="5.5703125" style="71" customWidth="1"/>
    <col min="15367" max="15367" width="5.7109375" style="71" customWidth="1"/>
    <col min="15368" max="15368" width="4.85546875" style="71" customWidth="1"/>
    <col min="15369" max="15369" width="5.140625" style="71" customWidth="1"/>
    <col min="15370" max="15375" width="4.85546875" style="71" customWidth="1"/>
    <col min="15376" max="15376" width="5.140625" style="71" customWidth="1"/>
    <col min="15377" max="15616" width="11.5703125" style="71"/>
    <col min="15617" max="15617" width="4" style="71" customWidth="1"/>
    <col min="15618" max="15618" width="23.28515625" style="71" customWidth="1"/>
    <col min="15619" max="15619" width="29.5703125" style="71" customWidth="1"/>
    <col min="15620" max="15621" width="8.28515625" style="71" customWidth="1"/>
    <col min="15622" max="15622" width="5.5703125" style="71" customWidth="1"/>
    <col min="15623" max="15623" width="5.7109375" style="71" customWidth="1"/>
    <col min="15624" max="15624" width="4.85546875" style="71" customWidth="1"/>
    <col min="15625" max="15625" width="5.140625" style="71" customWidth="1"/>
    <col min="15626" max="15631" width="4.85546875" style="71" customWidth="1"/>
    <col min="15632" max="15632" width="5.140625" style="71" customWidth="1"/>
    <col min="15633" max="15872" width="11.5703125" style="71"/>
    <col min="15873" max="15873" width="4" style="71" customWidth="1"/>
    <col min="15874" max="15874" width="23.28515625" style="71" customWidth="1"/>
    <col min="15875" max="15875" width="29.5703125" style="71" customWidth="1"/>
    <col min="15876" max="15877" width="8.28515625" style="71" customWidth="1"/>
    <col min="15878" max="15878" width="5.5703125" style="71" customWidth="1"/>
    <col min="15879" max="15879" width="5.7109375" style="71" customWidth="1"/>
    <col min="15880" max="15880" width="4.85546875" style="71" customWidth="1"/>
    <col min="15881" max="15881" width="5.140625" style="71" customWidth="1"/>
    <col min="15882" max="15887" width="4.85546875" style="71" customWidth="1"/>
    <col min="15888" max="15888" width="5.140625" style="71" customWidth="1"/>
    <col min="15889" max="16128" width="11.5703125" style="71"/>
    <col min="16129" max="16129" width="4" style="71" customWidth="1"/>
    <col min="16130" max="16130" width="23.28515625" style="71" customWidth="1"/>
    <col min="16131" max="16131" width="29.5703125" style="71" customWidth="1"/>
    <col min="16132" max="16133" width="8.28515625" style="71" customWidth="1"/>
    <col min="16134" max="16134" width="5.5703125" style="71" customWidth="1"/>
    <col min="16135" max="16135" width="5.7109375" style="71" customWidth="1"/>
    <col min="16136" max="16136" width="4.85546875" style="71" customWidth="1"/>
    <col min="16137" max="16137" width="5.140625" style="71" customWidth="1"/>
    <col min="16138" max="16143" width="4.85546875" style="71" customWidth="1"/>
    <col min="16144" max="16144" width="5.140625" style="71" customWidth="1"/>
    <col min="16145" max="16384" width="11.5703125" style="71"/>
  </cols>
  <sheetData>
    <row r="1" spans="1:8" ht="65.45" customHeight="1" x14ac:dyDescent="0.3">
      <c r="C1" s="72"/>
      <c r="G1" s="73"/>
      <c r="H1" s="73"/>
    </row>
    <row r="2" spans="1:8" ht="20.25" customHeight="1" x14ac:dyDescent="0.3">
      <c r="A2" s="245" t="s">
        <v>149</v>
      </c>
      <c r="B2" s="245"/>
      <c r="C2" s="245"/>
      <c r="D2" s="245"/>
      <c r="E2" s="245"/>
      <c r="F2" s="245"/>
    </row>
    <row r="3" spans="1:8" s="75" customFormat="1" x14ac:dyDescent="0.3">
      <c r="A3" s="74"/>
      <c r="B3" s="75" t="s">
        <v>94</v>
      </c>
      <c r="C3" s="74"/>
    </row>
    <row r="4" spans="1:8" s="75" customFormat="1" x14ac:dyDescent="0.3">
      <c r="A4" s="76" t="s">
        <v>95</v>
      </c>
      <c r="B4" s="77" t="s">
        <v>96</v>
      </c>
      <c r="C4" s="76" t="s">
        <v>97</v>
      </c>
      <c r="D4" s="77" t="s">
        <v>98</v>
      </c>
      <c r="E4" s="77" t="s">
        <v>99</v>
      </c>
      <c r="F4" s="77" t="s">
        <v>3</v>
      </c>
    </row>
    <row r="5" spans="1:8" x14ac:dyDescent="0.3">
      <c r="A5" s="78">
        <v>65</v>
      </c>
      <c r="B5" s="59" t="s">
        <v>152</v>
      </c>
      <c r="C5" s="59" t="s">
        <v>153</v>
      </c>
      <c r="D5" s="25">
        <v>30</v>
      </c>
      <c r="E5" s="25">
        <v>5</v>
      </c>
      <c r="F5" s="25">
        <f>SUM(D5:E5)</f>
        <v>35</v>
      </c>
    </row>
    <row r="6" spans="1:8" x14ac:dyDescent="0.3">
      <c r="A6" s="78">
        <v>63</v>
      </c>
      <c r="B6" s="62" t="s">
        <v>143</v>
      </c>
      <c r="C6" s="62" t="s">
        <v>85</v>
      </c>
      <c r="D6" s="25">
        <v>24</v>
      </c>
      <c r="E6" s="25">
        <v>3</v>
      </c>
      <c r="F6" s="25">
        <f t="shared" ref="F6:F7" si="0">SUM(D6:E6)</f>
        <v>27</v>
      </c>
    </row>
    <row r="7" spans="1:8" x14ac:dyDescent="0.3">
      <c r="A7" s="78">
        <v>61</v>
      </c>
      <c r="B7" s="62" t="s">
        <v>178</v>
      </c>
      <c r="C7" s="62" t="s">
        <v>180</v>
      </c>
      <c r="D7" s="25">
        <v>21</v>
      </c>
      <c r="E7" s="25">
        <v>1</v>
      </c>
      <c r="F7" s="25">
        <f t="shared" si="0"/>
        <v>22</v>
      </c>
    </row>
    <row r="9" spans="1:8" s="75" customFormat="1" x14ac:dyDescent="0.3">
      <c r="A9" s="74"/>
      <c r="B9" s="75" t="s">
        <v>100</v>
      </c>
      <c r="C9" s="74"/>
    </row>
    <row r="10" spans="1:8" s="75" customFormat="1" x14ac:dyDescent="0.3">
      <c r="A10" s="76" t="s">
        <v>95</v>
      </c>
      <c r="B10" s="77" t="s">
        <v>96</v>
      </c>
      <c r="C10" s="76" t="s">
        <v>97</v>
      </c>
      <c r="D10" s="77" t="s">
        <v>98</v>
      </c>
      <c r="E10" s="77" t="s">
        <v>99</v>
      </c>
      <c r="F10" s="79" t="s">
        <v>3</v>
      </c>
    </row>
    <row r="11" spans="1:8" x14ac:dyDescent="0.3">
      <c r="A11" s="68">
        <v>11</v>
      </c>
      <c r="B11" s="66" t="s">
        <v>8</v>
      </c>
      <c r="C11" s="66" t="s">
        <v>9</v>
      </c>
      <c r="D11" s="25">
        <v>30</v>
      </c>
      <c r="E11" s="25">
        <v>5</v>
      </c>
      <c r="F11" s="25">
        <f>SUM(D11:E11)</f>
        <v>35</v>
      </c>
    </row>
    <row r="12" spans="1:8" x14ac:dyDescent="0.3">
      <c r="A12" s="78">
        <v>15</v>
      </c>
      <c r="B12" s="60" t="s">
        <v>55</v>
      </c>
      <c r="C12" s="60" t="s">
        <v>13</v>
      </c>
      <c r="D12" s="25">
        <v>24</v>
      </c>
      <c r="E12" s="25">
        <v>3</v>
      </c>
      <c r="F12" s="25">
        <f>SUM(D12:E12)</f>
        <v>27</v>
      </c>
    </row>
    <row r="13" spans="1:8" x14ac:dyDescent="0.3">
      <c r="A13" s="78">
        <v>16</v>
      </c>
      <c r="B13" s="61" t="s">
        <v>56</v>
      </c>
      <c r="C13" s="61" t="s">
        <v>57</v>
      </c>
      <c r="D13" s="25">
        <v>21</v>
      </c>
      <c r="E13" s="25">
        <v>1</v>
      </c>
      <c r="F13" s="25">
        <f>SUM(D13:E13)</f>
        <v>22</v>
      </c>
    </row>
    <row r="14" spans="1:8" s="75" customFormat="1" x14ac:dyDescent="0.3">
      <c r="A14" s="80"/>
      <c r="B14" s="75" t="s">
        <v>101</v>
      </c>
      <c r="C14" s="74"/>
    </row>
    <row r="15" spans="1:8" x14ac:dyDescent="0.3">
      <c r="A15" s="66" t="s">
        <v>95</v>
      </c>
      <c r="B15" s="25" t="s">
        <v>96</v>
      </c>
      <c r="C15" s="66" t="s">
        <v>97</v>
      </c>
      <c r="D15" s="25" t="s">
        <v>98</v>
      </c>
      <c r="E15" s="25" t="s">
        <v>99</v>
      </c>
      <c r="F15" s="25" t="s">
        <v>3</v>
      </c>
    </row>
    <row r="16" spans="1:8" x14ac:dyDescent="0.3">
      <c r="A16" s="78">
        <v>49</v>
      </c>
      <c r="B16" s="66" t="s">
        <v>12</v>
      </c>
      <c r="C16" s="105" t="s">
        <v>151</v>
      </c>
      <c r="D16" s="25">
        <v>30</v>
      </c>
      <c r="E16" s="25">
        <v>5</v>
      </c>
      <c r="F16" s="25">
        <f>SUM(D16:E16)</f>
        <v>35</v>
      </c>
    </row>
    <row r="17" spans="1:6" x14ac:dyDescent="0.3">
      <c r="A17" s="78">
        <v>51</v>
      </c>
      <c r="B17" s="66" t="s">
        <v>63</v>
      </c>
      <c r="C17" s="66" t="s">
        <v>30</v>
      </c>
      <c r="D17" s="25" t="s">
        <v>33</v>
      </c>
      <c r="E17" s="25"/>
      <c r="F17" s="25">
        <v>0</v>
      </c>
    </row>
    <row r="18" spans="1:6" x14ac:dyDescent="0.3">
      <c r="A18" s="78">
        <v>69</v>
      </c>
      <c r="B18" s="62" t="s">
        <v>156</v>
      </c>
      <c r="C18" s="62" t="s">
        <v>157</v>
      </c>
      <c r="D18" s="25" t="s">
        <v>33</v>
      </c>
      <c r="E18" s="25"/>
      <c r="F18" s="25">
        <v>0</v>
      </c>
    </row>
    <row r="20" spans="1:6" s="75" customFormat="1" x14ac:dyDescent="0.3">
      <c r="A20" s="74"/>
      <c r="B20" s="75" t="s">
        <v>102</v>
      </c>
      <c r="C20" s="74"/>
    </row>
    <row r="21" spans="1:6" x14ac:dyDescent="0.3">
      <c r="A21" s="66" t="s">
        <v>95</v>
      </c>
      <c r="B21" s="25" t="s">
        <v>96</v>
      </c>
      <c r="C21" s="66" t="s">
        <v>97</v>
      </c>
      <c r="D21" s="25" t="s">
        <v>98</v>
      </c>
      <c r="E21" s="25" t="s">
        <v>99</v>
      </c>
      <c r="F21" s="25" t="s">
        <v>3</v>
      </c>
    </row>
    <row r="22" spans="1:6" x14ac:dyDescent="0.3">
      <c r="A22" s="66">
        <v>74</v>
      </c>
      <c r="B22" s="61" t="s">
        <v>66</v>
      </c>
      <c r="C22" s="61" t="s">
        <v>163</v>
      </c>
      <c r="D22" s="25">
        <v>30</v>
      </c>
      <c r="E22" s="25">
        <v>5</v>
      </c>
      <c r="F22" s="25">
        <f>SUM(D22:E22)</f>
        <v>35</v>
      </c>
    </row>
    <row r="23" spans="1:6" x14ac:dyDescent="0.3">
      <c r="A23" s="66">
        <v>77</v>
      </c>
      <c r="B23" s="61" t="s">
        <v>23</v>
      </c>
      <c r="C23" s="106" t="s">
        <v>164</v>
      </c>
      <c r="D23" s="25">
        <v>24</v>
      </c>
      <c r="E23" s="25">
        <v>3</v>
      </c>
      <c r="F23" s="25">
        <f t="shared" ref="F23:F24" si="1">SUM(D23:E23)</f>
        <v>27</v>
      </c>
    </row>
    <row r="24" spans="1:6" x14ac:dyDescent="0.3">
      <c r="A24" s="66">
        <v>75</v>
      </c>
      <c r="B24" s="66" t="s">
        <v>69</v>
      </c>
      <c r="C24" s="66" t="s">
        <v>142</v>
      </c>
      <c r="D24" s="25">
        <v>21</v>
      </c>
      <c r="E24" s="25">
        <v>1</v>
      </c>
      <c r="F24" s="25">
        <f t="shared" si="1"/>
        <v>22</v>
      </c>
    </row>
    <row r="25" spans="1:6" x14ac:dyDescent="0.3">
      <c r="A25" s="66">
        <v>33</v>
      </c>
      <c r="B25" s="61" t="s">
        <v>22</v>
      </c>
      <c r="C25" s="61" t="s">
        <v>150</v>
      </c>
      <c r="D25" s="25" t="s">
        <v>33</v>
      </c>
      <c r="E25" s="25"/>
      <c r="F25" s="25">
        <v>0</v>
      </c>
    </row>
    <row r="26" spans="1:6" x14ac:dyDescent="0.3">
      <c r="A26" s="66">
        <v>89</v>
      </c>
      <c r="B26" s="61" t="s">
        <v>72</v>
      </c>
      <c r="C26" s="61" t="s">
        <v>172</v>
      </c>
      <c r="D26" s="25" t="s">
        <v>33</v>
      </c>
      <c r="E26" s="25"/>
      <c r="F26" s="25">
        <v>0</v>
      </c>
    </row>
    <row r="27" spans="1:6" x14ac:dyDescent="0.3">
      <c r="A27" s="66">
        <v>78</v>
      </c>
      <c r="B27" s="66" t="s">
        <v>74</v>
      </c>
      <c r="C27" s="66" t="s">
        <v>165</v>
      </c>
      <c r="D27" s="25" t="s">
        <v>33</v>
      </c>
      <c r="E27" s="25"/>
      <c r="F27" s="25">
        <v>0</v>
      </c>
    </row>
    <row r="28" spans="1:6" x14ac:dyDescent="0.3">
      <c r="A28" s="66">
        <v>82</v>
      </c>
      <c r="B28" s="61" t="s">
        <v>25</v>
      </c>
      <c r="C28" s="66" t="s">
        <v>181</v>
      </c>
      <c r="D28" s="25" t="s">
        <v>33</v>
      </c>
      <c r="E28" s="25"/>
      <c r="F28" s="25">
        <v>0</v>
      </c>
    </row>
    <row r="29" spans="1:6" x14ac:dyDescent="0.3">
      <c r="A29" s="66">
        <v>83</v>
      </c>
      <c r="B29" s="66" t="s">
        <v>166</v>
      </c>
      <c r="C29" s="66" t="s">
        <v>167</v>
      </c>
      <c r="D29" s="25" t="s">
        <v>33</v>
      </c>
      <c r="E29" s="25"/>
      <c r="F29" s="25">
        <v>0</v>
      </c>
    </row>
    <row r="31" spans="1:6" x14ac:dyDescent="0.3">
      <c r="B31" s="75" t="s">
        <v>103</v>
      </c>
      <c r="C31" s="74"/>
      <c r="D31" s="75"/>
      <c r="E31" s="75"/>
      <c r="F31" s="75"/>
    </row>
    <row r="32" spans="1:6" x14ac:dyDescent="0.3">
      <c r="A32" s="66" t="s">
        <v>95</v>
      </c>
      <c r="B32" s="25" t="s">
        <v>96</v>
      </c>
      <c r="C32" s="66" t="s">
        <v>97</v>
      </c>
      <c r="D32" s="25" t="s">
        <v>98</v>
      </c>
      <c r="E32" s="25" t="s">
        <v>99</v>
      </c>
      <c r="F32" s="25" t="s">
        <v>3</v>
      </c>
    </row>
    <row r="33" spans="1:9" x14ac:dyDescent="0.3">
      <c r="A33" s="78">
        <v>62</v>
      </c>
      <c r="B33" s="61" t="s">
        <v>77</v>
      </c>
      <c r="C33" s="61" t="s">
        <v>78</v>
      </c>
      <c r="D33" s="25">
        <v>30</v>
      </c>
      <c r="E33" s="25">
        <v>5</v>
      </c>
      <c r="F33" s="25">
        <f>SUM(D33:E33)</f>
        <v>35</v>
      </c>
    </row>
    <row r="34" spans="1:9" x14ac:dyDescent="0.3">
      <c r="A34" s="78">
        <v>67</v>
      </c>
      <c r="B34" s="61" t="s">
        <v>81</v>
      </c>
      <c r="C34" s="61" t="s">
        <v>80</v>
      </c>
      <c r="D34" s="25">
        <v>24</v>
      </c>
      <c r="E34" s="25">
        <v>3</v>
      </c>
      <c r="F34" s="25">
        <f t="shared" ref="F34:F38" si="2">SUM(D34:E34)</f>
        <v>27</v>
      </c>
    </row>
    <row r="35" spans="1:9" x14ac:dyDescent="0.3">
      <c r="A35" s="78">
        <v>70</v>
      </c>
      <c r="B35" s="61" t="s">
        <v>158</v>
      </c>
      <c r="C35" s="61" t="s">
        <v>159</v>
      </c>
      <c r="D35" s="25">
        <v>21</v>
      </c>
      <c r="E35" s="25">
        <v>1</v>
      </c>
      <c r="F35" s="25">
        <f t="shared" si="2"/>
        <v>22</v>
      </c>
    </row>
    <row r="36" spans="1:9" x14ac:dyDescent="0.3">
      <c r="A36" s="78">
        <v>66</v>
      </c>
      <c r="B36" s="61" t="s">
        <v>154</v>
      </c>
      <c r="C36" s="61" t="s">
        <v>155</v>
      </c>
      <c r="D36" s="25">
        <v>19</v>
      </c>
      <c r="E36" s="25"/>
      <c r="F36" s="25">
        <f t="shared" si="2"/>
        <v>19</v>
      </c>
    </row>
    <row r="37" spans="1:9" x14ac:dyDescent="0.3">
      <c r="A37" s="78">
        <v>72</v>
      </c>
      <c r="B37" s="61" t="s">
        <v>39</v>
      </c>
      <c r="C37" s="61" t="s">
        <v>162</v>
      </c>
      <c r="D37" s="25">
        <v>17</v>
      </c>
      <c r="E37" s="25"/>
      <c r="F37" s="25">
        <f t="shared" si="2"/>
        <v>17</v>
      </c>
    </row>
    <row r="38" spans="1:9" x14ac:dyDescent="0.3">
      <c r="A38" s="68">
        <v>64</v>
      </c>
      <c r="B38" s="60" t="s">
        <v>35</v>
      </c>
      <c r="C38" s="60" t="s">
        <v>76</v>
      </c>
      <c r="D38" s="25">
        <v>15</v>
      </c>
      <c r="E38" s="25"/>
      <c r="F38" s="25">
        <f t="shared" si="2"/>
        <v>15</v>
      </c>
    </row>
    <row r="39" spans="1:9" x14ac:dyDescent="0.3">
      <c r="A39" s="78">
        <v>71</v>
      </c>
      <c r="B39" s="61" t="s">
        <v>160</v>
      </c>
      <c r="C39" s="61" t="s">
        <v>161</v>
      </c>
      <c r="D39" s="25" t="s">
        <v>33</v>
      </c>
      <c r="E39" s="25"/>
      <c r="F39" s="25">
        <v>0</v>
      </c>
    </row>
    <row r="40" spans="1:9" x14ac:dyDescent="0.3">
      <c r="A40" s="78">
        <v>73</v>
      </c>
      <c r="B40" s="61" t="s">
        <v>126</v>
      </c>
      <c r="C40" s="61" t="s">
        <v>127</v>
      </c>
      <c r="D40" s="25" t="s">
        <v>33</v>
      </c>
      <c r="E40" s="25"/>
      <c r="F40" s="25">
        <v>0</v>
      </c>
    </row>
    <row r="41" spans="1:9" x14ac:dyDescent="0.3">
      <c r="A41" s="71"/>
      <c r="C41" s="71"/>
    </row>
    <row r="42" spans="1:9" x14ac:dyDescent="0.3">
      <c r="B42" s="81" t="s">
        <v>17</v>
      </c>
      <c r="C42" s="82"/>
    </row>
    <row r="43" spans="1:9" x14ac:dyDescent="0.3">
      <c r="A43" s="66" t="s">
        <v>95</v>
      </c>
      <c r="B43" s="25" t="s">
        <v>96</v>
      </c>
      <c r="C43" s="66" t="s">
        <v>97</v>
      </c>
      <c r="D43" s="25" t="s">
        <v>98</v>
      </c>
      <c r="E43" s="25" t="s">
        <v>99</v>
      </c>
      <c r="F43" s="25" t="s">
        <v>3</v>
      </c>
    </row>
    <row r="44" spans="1:9" x14ac:dyDescent="0.3">
      <c r="A44" s="78"/>
      <c r="B44" s="61"/>
      <c r="C44" s="61"/>
      <c r="D44" s="25"/>
      <c r="E44" s="25"/>
      <c r="F44" s="25"/>
    </row>
    <row r="45" spans="1:9" x14ac:dyDescent="0.3">
      <c r="A45" s="66"/>
      <c r="B45" s="61"/>
      <c r="C45" s="61"/>
      <c r="D45" s="25"/>
      <c r="E45" s="25"/>
      <c r="F45" s="25"/>
    </row>
    <row r="46" spans="1:9" x14ac:dyDescent="0.3">
      <c r="A46" s="66"/>
      <c r="B46" s="25"/>
      <c r="C46" s="66"/>
      <c r="D46" s="25"/>
      <c r="E46" s="25"/>
      <c r="F46" s="25"/>
    </row>
    <row r="48" spans="1:9" x14ac:dyDescent="0.3">
      <c r="B48" s="75" t="s">
        <v>18</v>
      </c>
      <c r="I48" s="75"/>
    </row>
    <row r="49" spans="1:9" x14ac:dyDescent="0.3">
      <c r="A49" s="66" t="s">
        <v>95</v>
      </c>
      <c r="B49" s="25" t="s">
        <v>96</v>
      </c>
      <c r="C49" s="66" t="s">
        <v>97</v>
      </c>
      <c r="D49" s="25" t="s">
        <v>98</v>
      </c>
      <c r="E49" s="25" t="s">
        <v>99</v>
      </c>
      <c r="F49" s="25" t="s">
        <v>3</v>
      </c>
      <c r="I49" s="75"/>
    </row>
    <row r="50" spans="1:9" x14ac:dyDescent="0.3">
      <c r="A50" s="66">
        <v>80</v>
      </c>
      <c r="B50" s="66" t="s">
        <v>147</v>
      </c>
      <c r="C50" s="66" t="s">
        <v>148</v>
      </c>
      <c r="D50" s="25">
        <v>30</v>
      </c>
      <c r="E50" s="25">
        <v>5</v>
      </c>
      <c r="F50" s="25">
        <f>SUM(D50:E50)</f>
        <v>35</v>
      </c>
    </row>
    <row r="51" spans="1:9" x14ac:dyDescent="0.3">
      <c r="A51" s="66">
        <v>88</v>
      </c>
      <c r="B51" s="66" t="s">
        <v>175</v>
      </c>
      <c r="C51" s="66" t="s">
        <v>176</v>
      </c>
      <c r="D51" s="25">
        <v>24</v>
      </c>
      <c r="E51" s="25">
        <v>3</v>
      </c>
      <c r="F51" s="25">
        <f t="shared" ref="F51:F57" si="3">SUM(D51:E51)</f>
        <v>27</v>
      </c>
    </row>
    <row r="52" spans="1:9" x14ac:dyDescent="0.3">
      <c r="A52" s="78">
        <v>81</v>
      </c>
      <c r="B52" s="60" t="s">
        <v>2</v>
      </c>
      <c r="C52" s="60" t="s">
        <v>141</v>
      </c>
      <c r="D52" s="25">
        <v>21</v>
      </c>
      <c r="E52" s="25">
        <v>1</v>
      </c>
      <c r="F52" s="25">
        <f t="shared" si="3"/>
        <v>22</v>
      </c>
    </row>
    <row r="53" spans="1:9" x14ac:dyDescent="0.3">
      <c r="A53" s="78">
        <v>79</v>
      </c>
      <c r="B53" s="61" t="s">
        <v>144</v>
      </c>
      <c r="C53" s="69" t="s">
        <v>91</v>
      </c>
      <c r="D53" s="25">
        <v>19</v>
      </c>
      <c r="E53" s="25"/>
      <c r="F53" s="25">
        <f t="shared" si="3"/>
        <v>19</v>
      </c>
    </row>
    <row r="54" spans="1:9" x14ac:dyDescent="0.3">
      <c r="A54" s="66">
        <v>84</v>
      </c>
      <c r="B54" s="61" t="s">
        <v>168</v>
      </c>
      <c r="C54" s="61" t="s">
        <v>169</v>
      </c>
      <c r="D54" s="25">
        <v>17</v>
      </c>
      <c r="E54" s="25"/>
      <c r="F54" s="25">
        <f t="shared" si="3"/>
        <v>17</v>
      </c>
    </row>
    <row r="55" spans="1:9" x14ac:dyDescent="0.3">
      <c r="A55" s="66">
        <v>91</v>
      </c>
      <c r="B55" s="66" t="s">
        <v>132</v>
      </c>
      <c r="C55" s="66" t="s">
        <v>131</v>
      </c>
      <c r="D55" s="25">
        <v>15</v>
      </c>
      <c r="E55" s="25"/>
      <c r="F55" s="25">
        <f t="shared" si="3"/>
        <v>15</v>
      </c>
    </row>
    <row r="56" spans="1:9" s="75" customFormat="1" x14ac:dyDescent="0.3">
      <c r="A56" s="66">
        <v>85</v>
      </c>
      <c r="B56" s="61" t="s">
        <v>5</v>
      </c>
      <c r="C56" s="61" t="s">
        <v>4</v>
      </c>
      <c r="D56" s="70">
        <v>13</v>
      </c>
      <c r="E56" s="70"/>
      <c r="F56" s="25">
        <f t="shared" si="3"/>
        <v>13</v>
      </c>
    </row>
    <row r="57" spans="1:9" x14ac:dyDescent="0.3">
      <c r="A57" s="66">
        <v>90</v>
      </c>
      <c r="B57" s="66" t="s">
        <v>173</v>
      </c>
      <c r="C57" s="66" t="s">
        <v>174</v>
      </c>
      <c r="D57" s="25">
        <v>11</v>
      </c>
      <c r="E57" s="25"/>
      <c r="F57" s="25">
        <f t="shared" si="3"/>
        <v>11</v>
      </c>
    </row>
    <row r="58" spans="1:9" x14ac:dyDescent="0.3">
      <c r="A58" s="66">
        <v>86</v>
      </c>
      <c r="B58" s="61" t="s">
        <v>170</v>
      </c>
      <c r="C58" s="60" t="s">
        <v>171</v>
      </c>
      <c r="D58" s="25" t="s">
        <v>33</v>
      </c>
      <c r="E58" s="25"/>
      <c r="F58" s="25">
        <v>0</v>
      </c>
    </row>
    <row r="59" spans="1:9" x14ac:dyDescent="0.3">
      <c r="A59" s="66"/>
      <c r="B59" s="25"/>
      <c r="C59" s="66"/>
      <c r="D59" s="25"/>
      <c r="E59" s="25"/>
      <c r="F59" s="70"/>
    </row>
    <row r="60" spans="1:9" x14ac:dyDescent="0.3">
      <c r="A60" s="80"/>
      <c r="B60" s="75" t="s">
        <v>104</v>
      </c>
      <c r="C60" s="74"/>
      <c r="D60" s="75"/>
      <c r="E60" s="75"/>
      <c r="F60" s="75"/>
    </row>
    <row r="61" spans="1:9" x14ac:dyDescent="0.3">
      <c r="A61" s="66" t="s">
        <v>95</v>
      </c>
      <c r="B61" s="25" t="s">
        <v>96</v>
      </c>
      <c r="C61" s="66"/>
      <c r="D61" s="25" t="s">
        <v>105</v>
      </c>
      <c r="E61" s="25" t="s">
        <v>106</v>
      </c>
      <c r="F61" s="25" t="s">
        <v>3</v>
      </c>
    </row>
    <row r="62" spans="1:9" x14ac:dyDescent="0.3">
      <c r="A62" s="68">
        <v>74</v>
      </c>
      <c r="B62" s="108" t="s">
        <v>66</v>
      </c>
      <c r="C62" s="83"/>
      <c r="D62" s="25">
        <v>5</v>
      </c>
      <c r="E62" s="25">
        <v>30</v>
      </c>
      <c r="F62" s="25">
        <f>SUM(D62:E62)</f>
        <v>35</v>
      </c>
    </row>
    <row r="63" spans="1:9" x14ac:dyDescent="0.3">
      <c r="A63" s="78">
        <v>77</v>
      </c>
      <c r="B63" s="61" t="s">
        <v>23</v>
      </c>
      <c r="C63" s="61"/>
      <c r="D63" s="25"/>
      <c r="E63" s="25">
        <v>24</v>
      </c>
      <c r="F63" s="25">
        <f t="shared" ref="F63:F69" si="4">SUM(D63:E63)</f>
        <v>24</v>
      </c>
    </row>
    <row r="64" spans="1:9" x14ac:dyDescent="0.3">
      <c r="A64" s="66">
        <v>80</v>
      </c>
      <c r="B64" s="66" t="s">
        <v>147</v>
      </c>
      <c r="C64" s="62"/>
      <c r="D64" s="25"/>
      <c r="E64" s="25">
        <v>21</v>
      </c>
      <c r="F64" s="25">
        <f t="shared" si="4"/>
        <v>21</v>
      </c>
    </row>
    <row r="65" spans="1:6" x14ac:dyDescent="0.3">
      <c r="A65" s="66">
        <v>88</v>
      </c>
      <c r="B65" s="66" t="s">
        <v>175</v>
      </c>
      <c r="C65" s="60"/>
      <c r="D65" s="25"/>
      <c r="E65" s="25">
        <v>19</v>
      </c>
      <c r="F65" s="25">
        <f t="shared" si="4"/>
        <v>19</v>
      </c>
    </row>
    <row r="66" spans="1:6" x14ac:dyDescent="0.3">
      <c r="A66" s="78">
        <v>85</v>
      </c>
      <c r="B66" s="61" t="s">
        <v>5</v>
      </c>
      <c r="C66" s="61"/>
      <c r="D66" s="25"/>
      <c r="E66" s="25">
        <v>17</v>
      </c>
      <c r="F66" s="25">
        <f t="shared" si="4"/>
        <v>17</v>
      </c>
    </row>
    <row r="67" spans="1:6" x14ac:dyDescent="0.3">
      <c r="A67" s="78">
        <v>75</v>
      </c>
      <c r="B67" s="68" t="s">
        <v>69</v>
      </c>
      <c r="C67" s="60"/>
      <c r="D67" s="25"/>
      <c r="E67" s="25">
        <v>15</v>
      </c>
      <c r="F67" s="25">
        <f t="shared" si="4"/>
        <v>15</v>
      </c>
    </row>
    <row r="68" spans="1:6" x14ac:dyDescent="0.3">
      <c r="A68" s="78">
        <v>82</v>
      </c>
      <c r="B68" s="61" t="s">
        <v>25</v>
      </c>
      <c r="C68" s="60"/>
      <c r="D68" s="25"/>
      <c r="E68" s="25" t="s">
        <v>33</v>
      </c>
      <c r="F68" s="25">
        <f t="shared" si="4"/>
        <v>0</v>
      </c>
    </row>
    <row r="69" spans="1:6" x14ac:dyDescent="0.3">
      <c r="A69" s="78">
        <v>33</v>
      </c>
      <c r="B69" s="61" t="s">
        <v>22</v>
      </c>
      <c r="C69" s="61"/>
      <c r="D69" s="25">
        <v>1</v>
      </c>
      <c r="E69" s="25" t="s">
        <v>33</v>
      </c>
      <c r="F69" s="25">
        <f t="shared" si="4"/>
        <v>1</v>
      </c>
    </row>
    <row r="70" spans="1:6" x14ac:dyDescent="0.3">
      <c r="A70" s="66">
        <v>89</v>
      </c>
      <c r="B70" s="66" t="s">
        <v>86</v>
      </c>
      <c r="C70" s="107"/>
      <c r="D70" s="25"/>
      <c r="E70" s="25" t="s">
        <v>33</v>
      </c>
      <c r="F70" s="25">
        <v>0</v>
      </c>
    </row>
    <row r="71" spans="1:6" x14ac:dyDescent="0.3">
      <c r="A71" s="66">
        <v>83</v>
      </c>
      <c r="B71" s="66" t="s">
        <v>166</v>
      </c>
      <c r="C71" s="60"/>
      <c r="D71" s="25"/>
      <c r="E71" s="25" t="s">
        <v>33</v>
      </c>
      <c r="F71" s="25">
        <v>0</v>
      </c>
    </row>
    <row r="72" spans="1:6" x14ac:dyDescent="0.3">
      <c r="A72" s="66">
        <v>78</v>
      </c>
      <c r="B72" s="66" t="s">
        <v>74</v>
      </c>
      <c r="C72" s="66"/>
      <c r="D72" s="25"/>
      <c r="E72" s="25" t="s">
        <v>33</v>
      </c>
      <c r="F72" s="25">
        <v>0</v>
      </c>
    </row>
    <row r="74" spans="1:6" ht="17.25" customHeight="1" x14ac:dyDescent="0.3"/>
  </sheetData>
  <mergeCells count="1"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sqref="A1:XFD1048576"/>
    </sheetView>
  </sheetViews>
  <sheetFormatPr defaultColWidth="11.5703125" defaultRowHeight="16.5" x14ac:dyDescent="0.3"/>
  <cols>
    <col min="1" max="1" width="4" style="68" customWidth="1"/>
    <col min="2" max="2" width="23.28515625" style="71" customWidth="1"/>
    <col min="3" max="3" width="29.5703125" style="68" customWidth="1"/>
    <col min="4" max="5" width="8.28515625" style="71" customWidth="1"/>
    <col min="6" max="6" width="5.5703125" style="71" customWidth="1"/>
    <col min="7" max="7" width="5.7109375" style="71" customWidth="1"/>
    <col min="8" max="8" width="4.85546875" style="71" customWidth="1"/>
    <col min="9" max="9" width="5.140625" style="71" customWidth="1"/>
    <col min="10" max="15" width="4.85546875" style="71" customWidth="1"/>
    <col min="16" max="16" width="5.140625" style="71" customWidth="1"/>
    <col min="17" max="256" width="11.5703125" style="71"/>
    <col min="257" max="257" width="4" style="71" customWidth="1"/>
    <col min="258" max="258" width="23.28515625" style="71" customWidth="1"/>
    <col min="259" max="259" width="29.5703125" style="71" customWidth="1"/>
    <col min="260" max="261" width="8.28515625" style="71" customWidth="1"/>
    <col min="262" max="262" width="5.5703125" style="71" customWidth="1"/>
    <col min="263" max="263" width="5.7109375" style="71" customWidth="1"/>
    <col min="264" max="264" width="4.85546875" style="71" customWidth="1"/>
    <col min="265" max="265" width="5.140625" style="71" customWidth="1"/>
    <col min="266" max="271" width="4.85546875" style="71" customWidth="1"/>
    <col min="272" max="272" width="5.140625" style="71" customWidth="1"/>
    <col min="273" max="512" width="11.5703125" style="71"/>
    <col min="513" max="513" width="4" style="71" customWidth="1"/>
    <col min="514" max="514" width="23.28515625" style="71" customWidth="1"/>
    <col min="515" max="515" width="29.5703125" style="71" customWidth="1"/>
    <col min="516" max="517" width="8.28515625" style="71" customWidth="1"/>
    <col min="518" max="518" width="5.5703125" style="71" customWidth="1"/>
    <col min="519" max="519" width="5.7109375" style="71" customWidth="1"/>
    <col min="520" max="520" width="4.85546875" style="71" customWidth="1"/>
    <col min="521" max="521" width="5.140625" style="71" customWidth="1"/>
    <col min="522" max="527" width="4.85546875" style="71" customWidth="1"/>
    <col min="528" max="528" width="5.140625" style="71" customWidth="1"/>
    <col min="529" max="768" width="11.5703125" style="71"/>
    <col min="769" max="769" width="4" style="71" customWidth="1"/>
    <col min="770" max="770" width="23.28515625" style="71" customWidth="1"/>
    <col min="771" max="771" width="29.5703125" style="71" customWidth="1"/>
    <col min="772" max="773" width="8.28515625" style="71" customWidth="1"/>
    <col min="774" max="774" width="5.5703125" style="71" customWidth="1"/>
    <col min="775" max="775" width="5.7109375" style="71" customWidth="1"/>
    <col min="776" max="776" width="4.85546875" style="71" customWidth="1"/>
    <col min="777" max="777" width="5.140625" style="71" customWidth="1"/>
    <col min="778" max="783" width="4.85546875" style="71" customWidth="1"/>
    <col min="784" max="784" width="5.140625" style="71" customWidth="1"/>
    <col min="785" max="1024" width="11.5703125" style="71"/>
    <col min="1025" max="1025" width="4" style="71" customWidth="1"/>
    <col min="1026" max="1026" width="23.28515625" style="71" customWidth="1"/>
    <col min="1027" max="1027" width="29.5703125" style="71" customWidth="1"/>
    <col min="1028" max="1029" width="8.28515625" style="71" customWidth="1"/>
    <col min="1030" max="1030" width="5.5703125" style="71" customWidth="1"/>
    <col min="1031" max="1031" width="5.7109375" style="71" customWidth="1"/>
    <col min="1032" max="1032" width="4.85546875" style="71" customWidth="1"/>
    <col min="1033" max="1033" width="5.140625" style="71" customWidth="1"/>
    <col min="1034" max="1039" width="4.85546875" style="71" customWidth="1"/>
    <col min="1040" max="1040" width="5.140625" style="71" customWidth="1"/>
    <col min="1041" max="1280" width="11.5703125" style="71"/>
    <col min="1281" max="1281" width="4" style="71" customWidth="1"/>
    <col min="1282" max="1282" width="23.28515625" style="71" customWidth="1"/>
    <col min="1283" max="1283" width="29.5703125" style="71" customWidth="1"/>
    <col min="1284" max="1285" width="8.28515625" style="71" customWidth="1"/>
    <col min="1286" max="1286" width="5.5703125" style="71" customWidth="1"/>
    <col min="1287" max="1287" width="5.7109375" style="71" customWidth="1"/>
    <col min="1288" max="1288" width="4.85546875" style="71" customWidth="1"/>
    <col min="1289" max="1289" width="5.140625" style="71" customWidth="1"/>
    <col min="1290" max="1295" width="4.85546875" style="71" customWidth="1"/>
    <col min="1296" max="1296" width="5.140625" style="71" customWidth="1"/>
    <col min="1297" max="1536" width="11.5703125" style="71"/>
    <col min="1537" max="1537" width="4" style="71" customWidth="1"/>
    <col min="1538" max="1538" width="23.28515625" style="71" customWidth="1"/>
    <col min="1539" max="1539" width="29.5703125" style="71" customWidth="1"/>
    <col min="1540" max="1541" width="8.28515625" style="71" customWidth="1"/>
    <col min="1542" max="1542" width="5.5703125" style="71" customWidth="1"/>
    <col min="1543" max="1543" width="5.7109375" style="71" customWidth="1"/>
    <col min="1544" max="1544" width="4.85546875" style="71" customWidth="1"/>
    <col min="1545" max="1545" width="5.140625" style="71" customWidth="1"/>
    <col min="1546" max="1551" width="4.85546875" style="71" customWidth="1"/>
    <col min="1552" max="1552" width="5.140625" style="71" customWidth="1"/>
    <col min="1553" max="1792" width="11.5703125" style="71"/>
    <col min="1793" max="1793" width="4" style="71" customWidth="1"/>
    <col min="1794" max="1794" width="23.28515625" style="71" customWidth="1"/>
    <col min="1795" max="1795" width="29.5703125" style="71" customWidth="1"/>
    <col min="1796" max="1797" width="8.28515625" style="71" customWidth="1"/>
    <col min="1798" max="1798" width="5.5703125" style="71" customWidth="1"/>
    <col min="1799" max="1799" width="5.7109375" style="71" customWidth="1"/>
    <col min="1800" max="1800" width="4.85546875" style="71" customWidth="1"/>
    <col min="1801" max="1801" width="5.140625" style="71" customWidth="1"/>
    <col min="1802" max="1807" width="4.85546875" style="71" customWidth="1"/>
    <col min="1808" max="1808" width="5.140625" style="71" customWidth="1"/>
    <col min="1809" max="2048" width="11.5703125" style="71"/>
    <col min="2049" max="2049" width="4" style="71" customWidth="1"/>
    <col min="2050" max="2050" width="23.28515625" style="71" customWidth="1"/>
    <col min="2051" max="2051" width="29.5703125" style="71" customWidth="1"/>
    <col min="2052" max="2053" width="8.28515625" style="71" customWidth="1"/>
    <col min="2054" max="2054" width="5.5703125" style="71" customWidth="1"/>
    <col min="2055" max="2055" width="5.7109375" style="71" customWidth="1"/>
    <col min="2056" max="2056" width="4.85546875" style="71" customWidth="1"/>
    <col min="2057" max="2057" width="5.140625" style="71" customWidth="1"/>
    <col min="2058" max="2063" width="4.85546875" style="71" customWidth="1"/>
    <col min="2064" max="2064" width="5.140625" style="71" customWidth="1"/>
    <col min="2065" max="2304" width="11.5703125" style="71"/>
    <col min="2305" max="2305" width="4" style="71" customWidth="1"/>
    <col min="2306" max="2306" width="23.28515625" style="71" customWidth="1"/>
    <col min="2307" max="2307" width="29.5703125" style="71" customWidth="1"/>
    <col min="2308" max="2309" width="8.28515625" style="71" customWidth="1"/>
    <col min="2310" max="2310" width="5.5703125" style="71" customWidth="1"/>
    <col min="2311" max="2311" width="5.7109375" style="71" customWidth="1"/>
    <col min="2312" max="2312" width="4.85546875" style="71" customWidth="1"/>
    <col min="2313" max="2313" width="5.140625" style="71" customWidth="1"/>
    <col min="2314" max="2319" width="4.85546875" style="71" customWidth="1"/>
    <col min="2320" max="2320" width="5.140625" style="71" customWidth="1"/>
    <col min="2321" max="2560" width="11.5703125" style="71"/>
    <col min="2561" max="2561" width="4" style="71" customWidth="1"/>
    <col min="2562" max="2562" width="23.28515625" style="71" customWidth="1"/>
    <col min="2563" max="2563" width="29.5703125" style="71" customWidth="1"/>
    <col min="2564" max="2565" width="8.28515625" style="71" customWidth="1"/>
    <col min="2566" max="2566" width="5.5703125" style="71" customWidth="1"/>
    <col min="2567" max="2567" width="5.7109375" style="71" customWidth="1"/>
    <col min="2568" max="2568" width="4.85546875" style="71" customWidth="1"/>
    <col min="2569" max="2569" width="5.140625" style="71" customWidth="1"/>
    <col min="2570" max="2575" width="4.85546875" style="71" customWidth="1"/>
    <col min="2576" max="2576" width="5.140625" style="71" customWidth="1"/>
    <col min="2577" max="2816" width="11.5703125" style="71"/>
    <col min="2817" max="2817" width="4" style="71" customWidth="1"/>
    <col min="2818" max="2818" width="23.28515625" style="71" customWidth="1"/>
    <col min="2819" max="2819" width="29.5703125" style="71" customWidth="1"/>
    <col min="2820" max="2821" width="8.28515625" style="71" customWidth="1"/>
    <col min="2822" max="2822" width="5.5703125" style="71" customWidth="1"/>
    <col min="2823" max="2823" width="5.7109375" style="71" customWidth="1"/>
    <col min="2824" max="2824" width="4.85546875" style="71" customWidth="1"/>
    <col min="2825" max="2825" width="5.140625" style="71" customWidth="1"/>
    <col min="2826" max="2831" width="4.85546875" style="71" customWidth="1"/>
    <col min="2832" max="2832" width="5.140625" style="71" customWidth="1"/>
    <col min="2833" max="3072" width="11.5703125" style="71"/>
    <col min="3073" max="3073" width="4" style="71" customWidth="1"/>
    <col min="3074" max="3074" width="23.28515625" style="71" customWidth="1"/>
    <col min="3075" max="3075" width="29.5703125" style="71" customWidth="1"/>
    <col min="3076" max="3077" width="8.28515625" style="71" customWidth="1"/>
    <col min="3078" max="3078" width="5.5703125" style="71" customWidth="1"/>
    <col min="3079" max="3079" width="5.7109375" style="71" customWidth="1"/>
    <col min="3080" max="3080" width="4.85546875" style="71" customWidth="1"/>
    <col min="3081" max="3081" width="5.140625" style="71" customWidth="1"/>
    <col min="3082" max="3087" width="4.85546875" style="71" customWidth="1"/>
    <col min="3088" max="3088" width="5.140625" style="71" customWidth="1"/>
    <col min="3089" max="3328" width="11.5703125" style="71"/>
    <col min="3329" max="3329" width="4" style="71" customWidth="1"/>
    <col min="3330" max="3330" width="23.28515625" style="71" customWidth="1"/>
    <col min="3331" max="3331" width="29.5703125" style="71" customWidth="1"/>
    <col min="3332" max="3333" width="8.28515625" style="71" customWidth="1"/>
    <col min="3334" max="3334" width="5.5703125" style="71" customWidth="1"/>
    <col min="3335" max="3335" width="5.7109375" style="71" customWidth="1"/>
    <col min="3336" max="3336" width="4.85546875" style="71" customWidth="1"/>
    <col min="3337" max="3337" width="5.140625" style="71" customWidth="1"/>
    <col min="3338" max="3343" width="4.85546875" style="71" customWidth="1"/>
    <col min="3344" max="3344" width="5.140625" style="71" customWidth="1"/>
    <col min="3345" max="3584" width="11.5703125" style="71"/>
    <col min="3585" max="3585" width="4" style="71" customWidth="1"/>
    <col min="3586" max="3586" width="23.28515625" style="71" customWidth="1"/>
    <col min="3587" max="3587" width="29.5703125" style="71" customWidth="1"/>
    <col min="3588" max="3589" width="8.28515625" style="71" customWidth="1"/>
    <col min="3590" max="3590" width="5.5703125" style="71" customWidth="1"/>
    <col min="3591" max="3591" width="5.7109375" style="71" customWidth="1"/>
    <col min="3592" max="3592" width="4.85546875" style="71" customWidth="1"/>
    <col min="3593" max="3593" width="5.140625" style="71" customWidth="1"/>
    <col min="3594" max="3599" width="4.85546875" style="71" customWidth="1"/>
    <col min="3600" max="3600" width="5.140625" style="71" customWidth="1"/>
    <col min="3601" max="3840" width="11.5703125" style="71"/>
    <col min="3841" max="3841" width="4" style="71" customWidth="1"/>
    <col min="3842" max="3842" width="23.28515625" style="71" customWidth="1"/>
    <col min="3843" max="3843" width="29.5703125" style="71" customWidth="1"/>
    <col min="3844" max="3845" width="8.28515625" style="71" customWidth="1"/>
    <col min="3846" max="3846" width="5.5703125" style="71" customWidth="1"/>
    <col min="3847" max="3847" width="5.7109375" style="71" customWidth="1"/>
    <col min="3848" max="3848" width="4.85546875" style="71" customWidth="1"/>
    <col min="3849" max="3849" width="5.140625" style="71" customWidth="1"/>
    <col min="3850" max="3855" width="4.85546875" style="71" customWidth="1"/>
    <col min="3856" max="3856" width="5.140625" style="71" customWidth="1"/>
    <col min="3857" max="4096" width="11.5703125" style="71"/>
    <col min="4097" max="4097" width="4" style="71" customWidth="1"/>
    <col min="4098" max="4098" width="23.28515625" style="71" customWidth="1"/>
    <col min="4099" max="4099" width="29.5703125" style="71" customWidth="1"/>
    <col min="4100" max="4101" width="8.28515625" style="71" customWidth="1"/>
    <col min="4102" max="4102" width="5.5703125" style="71" customWidth="1"/>
    <col min="4103" max="4103" width="5.7109375" style="71" customWidth="1"/>
    <col min="4104" max="4104" width="4.85546875" style="71" customWidth="1"/>
    <col min="4105" max="4105" width="5.140625" style="71" customWidth="1"/>
    <col min="4106" max="4111" width="4.85546875" style="71" customWidth="1"/>
    <col min="4112" max="4112" width="5.140625" style="71" customWidth="1"/>
    <col min="4113" max="4352" width="11.5703125" style="71"/>
    <col min="4353" max="4353" width="4" style="71" customWidth="1"/>
    <col min="4354" max="4354" width="23.28515625" style="71" customWidth="1"/>
    <col min="4355" max="4355" width="29.5703125" style="71" customWidth="1"/>
    <col min="4356" max="4357" width="8.28515625" style="71" customWidth="1"/>
    <col min="4358" max="4358" width="5.5703125" style="71" customWidth="1"/>
    <col min="4359" max="4359" width="5.7109375" style="71" customWidth="1"/>
    <col min="4360" max="4360" width="4.85546875" style="71" customWidth="1"/>
    <col min="4361" max="4361" width="5.140625" style="71" customWidth="1"/>
    <col min="4362" max="4367" width="4.85546875" style="71" customWidth="1"/>
    <col min="4368" max="4368" width="5.140625" style="71" customWidth="1"/>
    <col min="4369" max="4608" width="11.5703125" style="71"/>
    <col min="4609" max="4609" width="4" style="71" customWidth="1"/>
    <col min="4610" max="4610" width="23.28515625" style="71" customWidth="1"/>
    <col min="4611" max="4611" width="29.5703125" style="71" customWidth="1"/>
    <col min="4612" max="4613" width="8.28515625" style="71" customWidth="1"/>
    <col min="4614" max="4614" width="5.5703125" style="71" customWidth="1"/>
    <col min="4615" max="4615" width="5.7109375" style="71" customWidth="1"/>
    <col min="4616" max="4616" width="4.85546875" style="71" customWidth="1"/>
    <col min="4617" max="4617" width="5.140625" style="71" customWidth="1"/>
    <col min="4618" max="4623" width="4.85546875" style="71" customWidth="1"/>
    <col min="4624" max="4624" width="5.140625" style="71" customWidth="1"/>
    <col min="4625" max="4864" width="11.5703125" style="71"/>
    <col min="4865" max="4865" width="4" style="71" customWidth="1"/>
    <col min="4866" max="4866" width="23.28515625" style="71" customWidth="1"/>
    <col min="4867" max="4867" width="29.5703125" style="71" customWidth="1"/>
    <col min="4868" max="4869" width="8.28515625" style="71" customWidth="1"/>
    <col min="4870" max="4870" width="5.5703125" style="71" customWidth="1"/>
    <col min="4871" max="4871" width="5.7109375" style="71" customWidth="1"/>
    <col min="4872" max="4872" width="4.85546875" style="71" customWidth="1"/>
    <col min="4873" max="4873" width="5.140625" style="71" customWidth="1"/>
    <col min="4874" max="4879" width="4.85546875" style="71" customWidth="1"/>
    <col min="4880" max="4880" width="5.140625" style="71" customWidth="1"/>
    <col min="4881" max="5120" width="11.5703125" style="71"/>
    <col min="5121" max="5121" width="4" style="71" customWidth="1"/>
    <col min="5122" max="5122" width="23.28515625" style="71" customWidth="1"/>
    <col min="5123" max="5123" width="29.5703125" style="71" customWidth="1"/>
    <col min="5124" max="5125" width="8.28515625" style="71" customWidth="1"/>
    <col min="5126" max="5126" width="5.5703125" style="71" customWidth="1"/>
    <col min="5127" max="5127" width="5.7109375" style="71" customWidth="1"/>
    <col min="5128" max="5128" width="4.85546875" style="71" customWidth="1"/>
    <col min="5129" max="5129" width="5.140625" style="71" customWidth="1"/>
    <col min="5130" max="5135" width="4.85546875" style="71" customWidth="1"/>
    <col min="5136" max="5136" width="5.140625" style="71" customWidth="1"/>
    <col min="5137" max="5376" width="11.5703125" style="71"/>
    <col min="5377" max="5377" width="4" style="71" customWidth="1"/>
    <col min="5378" max="5378" width="23.28515625" style="71" customWidth="1"/>
    <col min="5379" max="5379" width="29.5703125" style="71" customWidth="1"/>
    <col min="5380" max="5381" width="8.28515625" style="71" customWidth="1"/>
    <col min="5382" max="5382" width="5.5703125" style="71" customWidth="1"/>
    <col min="5383" max="5383" width="5.7109375" style="71" customWidth="1"/>
    <col min="5384" max="5384" width="4.85546875" style="71" customWidth="1"/>
    <col min="5385" max="5385" width="5.140625" style="71" customWidth="1"/>
    <col min="5386" max="5391" width="4.85546875" style="71" customWidth="1"/>
    <col min="5392" max="5392" width="5.140625" style="71" customWidth="1"/>
    <col min="5393" max="5632" width="11.5703125" style="71"/>
    <col min="5633" max="5633" width="4" style="71" customWidth="1"/>
    <col min="5634" max="5634" width="23.28515625" style="71" customWidth="1"/>
    <col min="5635" max="5635" width="29.5703125" style="71" customWidth="1"/>
    <col min="5636" max="5637" width="8.28515625" style="71" customWidth="1"/>
    <col min="5638" max="5638" width="5.5703125" style="71" customWidth="1"/>
    <col min="5639" max="5639" width="5.7109375" style="71" customWidth="1"/>
    <col min="5640" max="5640" width="4.85546875" style="71" customWidth="1"/>
    <col min="5641" max="5641" width="5.140625" style="71" customWidth="1"/>
    <col min="5642" max="5647" width="4.85546875" style="71" customWidth="1"/>
    <col min="5648" max="5648" width="5.140625" style="71" customWidth="1"/>
    <col min="5649" max="5888" width="11.5703125" style="71"/>
    <col min="5889" max="5889" width="4" style="71" customWidth="1"/>
    <col min="5890" max="5890" width="23.28515625" style="71" customWidth="1"/>
    <col min="5891" max="5891" width="29.5703125" style="71" customWidth="1"/>
    <col min="5892" max="5893" width="8.28515625" style="71" customWidth="1"/>
    <col min="5894" max="5894" width="5.5703125" style="71" customWidth="1"/>
    <col min="5895" max="5895" width="5.7109375" style="71" customWidth="1"/>
    <col min="5896" max="5896" width="4.85546875" style="71" customWidth="1"/>
    <col min="5897" max="5897" width="5.140625" style="71" customWidth="1"/>
    <col min="5898" max="5903" width="4.85546875" style="71" customWidth="1"/>
    <col min="5904" max="5904" width="5.140625" style="71" customWidth="1"/>
    <col min="5905" max="6144" width="11.5703125" style="71"/>
    <col min="6145" max="6145" width="4" style="71" customWidth="1"/>
    <col min="6146" max="6146" width="23.28515625" style="71" customWidth="1"/>
    <col min="6147" max="6147" width="29.5703125" style="71" customWidth="1"/>
    <col min="6148" max="6149" width="8.28515625" style="71" customWidth="1"/>
    <col min="6150" max="6150" width="5.5703125" style="71" customWidth="1"/>
    <col min="6151" max="6151" width="5.7109375" style="71" customWidth="1"/>
    <col min="6152" max="6152" width="4.85546875" style="71" customWidth="1"/>
    <col min="6153" max="6153" width="5.140625" style="71" customWidth="1"/>
    <col min="6154" max="6159" width="4.85546875" style="71" customWidth="1"/>
    <col min="6160" max="6160" width="5.140625" style="71" customWidth="1"/>
    <col min="6161" max="6400" width="11.5703125" style="71"/>
    <col min="6401" max="6401" width="4" style="71" customWidth="1"/>
    <col min="6402" max="6402" width="23.28515625" style="71" customWidth="1"/>
    <col min="6403" max="6403" width="29.5703125" style="71" customWidth="1"/>
    <col min="6404" max="6405" width="8.28515625" style="71" customWidth="1"/>
    <col min="6406" max="6406" width="5.5703125" style="71" customWidth="1"/>
    <col min="6407" max="6407" width="5.7109375" style="71" customWidth="1"/>
    <col min="6408" max="6408" width="4.85546875" style="71" customWidth="1"/>
    <col min="6409" max="6409" width="5.140625" style="71" customWidth="1"/>
    <col min="6410" max="6415" width="4.85546875" style="71" customWidth="1"/>
    <col min="6416" max="6416" width="5.140625" style="71" customWidth="1"/>
    <col min="6417" max="6656" width="11.5703125" style="71"/>
    <col min="6657" max="6657" width="4" style="71" customWidth="1"/>
    <col min="6658" max="6658" width="23.28515625" style="71" customWidth="1"/>
    <col min="6659" max="6659" width="29.5703125" style="71" customWidth="1"/>
    <col min="6660" max="6661" width="8.28515625" style="71" customWidth="1"/>
    <col min="6662" max="6662" width="5.5703125" style="71" customWidth="1"/>
    <col min="6663" max="6663" width="5.7109375" style="71" customWidth="1"/>
    <col min="6664" max="6664" width="4.85546875" style="71" customWidth="1"/>
    <col min="6665" max="6665" width="5.140625" style="71" customWidth="1"/>
    <col min="6666" max="6671" width="4.85546875" style="71" customWidth="1"/>
    <col min="6672" max="6672" width="5.140625" style="71" customWidth="1"/>
    <col min="6673" max="6912" width="11.5703125" style="71"/>
    <col min="6913" max="6913" width="4" style="71" customWidth="1"/>
    <col min="6914" max="6914" width="23.28515625" style="71" customWidth="1"/>
    <col min="6915" max="6915" width="29.5703125" style="71" customWidth="1"/>
    <col min="6916" max="6917" width="8.28515625" style="71" customWidth="1"/>
    <col min="6918" max="6918" width="5.5703125" style="71" customWidth="1"/>
    <col min="6919" max="6919" width="5.7109375" style="71" customWidth="1"/>
    <col min="6920" max="6920" width="4.85546875" style="71" customWidth="1"/>
    <col min="6921" max="6921" width="5.140625" style="71" customWidth="1"/>
    <col min="6922" max="6927" width="4.85546875" style="71" customWidth="1"/>
    <col min="6928" max="6928" width="5.140625" style="71" customWidth="1"/>
    <col min="6929" max="7168" width="11.5703125" style="71"/>
    <col min="7169" max="7169" width="4" style="71" customWidth="1"/>
    <col min="7170" max="7170" width="23.28515625" style="71" customWidth="1"/>
    <col min="7171" max="7171" width="29.5703125" style="71" customWidth="1"/>
    <col min="7172" max="7173" width="8.28515625" style="71" customWidth="1"/>
    <col min="7174" max="7174" width="5.5703125" style="71" customWidth="1"/>
    <col min="7175" max="7175" width="5.7109375" style="71" customWidth="1"/>
    <col min="7176" max="7176" width="4.85546875" style="71" customWidth="1"/>
    <col min="7177" max="7177" width="5.140625" style="71" customWidth="1"/>
    <col min="7178" max="7183" width="4.85546875" style="71" customWidth="1"/>
    <col min="7184" max="7184" width="5.140625" style="71" customWidth="1"/>
    <col min="7185" max="7424" width="11.5703125" style="71"/>
    <col min="7425" max="7425" width="4" style="71" customWidth="1"/>
    <col min="7426" max="7426" width="23.28515625" style="71" customWidth="1"/>
    <col min="7427" max="7427" width="29.5703125" style="71" customWidth="1"/>
    <col min="7428" max="7429" width="8.28515625" style="71" customWidth="1"/>
    <col min="7430" max="7430" width="5.5703125" style="71" customWidth="1"/>
    <col min="7431" max="7431" width="5.7109375" style="71" customWidth="1"/>
    <col min="7432" max="7432" width="4.85546875" style="71" customWidth="1"/>
    <col min="7433" max="7433" width="5.140625" style="71" customWidth="1"/>
    <col min="7434" max="7439" width="4.85546875" style="71" customWidth="1"/>
    <col min="7440" max="7440" width="5.140625" style="71" customWidth="1"/>
    <col min="7441" max="7680" width="11.5703125" style="71"/>
    <col min="7681" max="7681" width="4" style="71" customWidth="1"/>
    <col min="7682" max="7682" width="23.28515625" style="71" customWidth="1"/>
    <col min="7683" max="7683" width="29.5703125" style="71" customWidth="1"/>
    <col min="7684" max="7685" width="8.28515625" style="71" customWidth="1"/>
    <col min="7686" max="7686" width="5.5703125" style="71" customWidth="1"/>
    <col min="7687" max="7687" width="5.7109375" style="71" customWidth="1"/>
    <col min="7688" max="7688" width="4.85546875" style="71" customWidth="1"/>
    <col min="7689" max="7689" width="5.140625" style="71" customWidth="1"/>
    <col min="7690" max="7695" width="4.85546875" style="71" customWidth="1"/>
    <col min="7696" max="7696" width="5.140625" style="71" customWidth="1"/>
    <col min="7697" max="7936" width="11.5703125" style="71"/>
    <col min="7937" max="7937" width="4" style="71" customWidth="1"/>
    <col min="7938" max="7938" width="23.28515625" style="71" customWidth="1"/>
    <col min="7939" max="7939" width="29.5703125" style="71" customWidth="1"/>
    <col min="7940" max="7941" width="8.28515625" style="71" customWidth="1"/>
    <col min="7942" max="7942" width="5.5703125" style="71" customWidth="1"/>
    <col min="7943" max="7943" width="5.7109375" style="71" customWidth="1"/>
    <col min="7944" max="7944" width="4.85546875" style="71" customWidth="1"/>
    <col min="7945" max="7945" width="5.140625" style="71" customWidth="1"/>
    <col min="7946" max="7951" width="4.85546875" style="71" customWidth="1"/>
    <col min="7952" max="7952" width="5.140625" style="71" customWidth="1"/>
    <col min="7953" max="8192" width="11.5703125" style="71"/>
    <col min="8193" max="8193" width="4" style="71" customWidth="1"/>
    <col min="8194" max="8194" width="23.28515625" style="71" customWidth="1"/>
    <col min="8195" max="8195" width="29.5703125" style="71" customWidth="1"/>
    <col min="8196" max="8197" width="8.28515625" style="71" customWidth="1"/>
    <col min="8198" max="8198" width="5.5703125" style="71" customWidth="1"/>
    <col min="8199" max="8199" width="5.7109375" style="71" customWidth="1"/>
    <col min="8200" max="8200" width="4.85546875" style="71" customWidth="1"/>
    <col min="8201" max="8201" width="5.140625" style="71" customWidth="1"/>
    <col min="8202" max="8207" width="4.85546875" style="71" customWidth="1"/>
    <col min="8208" max="8208" width="5.140625" style="71" customWidth="1"/>
    <col min="8209" max="8448" width="11.5703125" style="71"/>
    <col min="8449" max="8449" width="4" style="71" customWidth="1"/>
    <col min="8450" max="8450" width="23.28515625" style="71" customWidth="1"/>
    <col min="8451" max="8451" width="29.5703125" style="71" customWidth="1"/>
    <col min="8452" max="8453" width="8.28515625" style="71" customWidth="1"/>
    <col min="8454" max="8454" width="5.5703125" style="71" customWidth="1"/>
    <col min="8455" max="8455" width="5.7109375" style="71" customWidth="1"/>
    <col min="8456" max="8456" width="4.85546875" style="71" customWidth="1"/>
    <col min="8457" max="8457" width="5.140625" style="71" customWidth="1"/>
    <col min="8458" max="8463" width="4.85546875" style="71" customWidth="1"/>
    <col min="8464" max="8464" width="5.140625" style="71" customWidth="1"/>
    <col min="8465" max="8704" width="11.5703125" style="71"/>
    <col min="8705" max="8705" width="4" style="71" customWidth="1"/>
    <col min="8706" max="8706" width="23.28515625" style="71" customWidth="1"/>
    <col min="8707" max="8707" width="29.5703125" style="71" customWidth="1"/>
    <col min="8708" max="8709" width="8.28515625" style="71" customWidth="1"/>
    <col min="8710" max="8710" width="5.5703125" style="71" customWidth="1"/>
    <col min="8711" max="8711" width="5.7109375" style="71" customWidth="1"/>
    <col min="8712" max="8712" width="4.85546875" style="71" customWidth="1"/>
    <col min="8713" max="8713" width="5.140625" style="71" customWidth="1"/>
    <col min="8714" max="8719" width="4.85546875" style="71" customWidth="1"/>
    <col min="8720" max="8720" width="5.140625" style="71" customWidth="1"/>
    <col min="8721" max="8960" width="11.5703125" style="71"/>
    <col min="8961" max="8961" width="4" style="71" customWidth="1"/>
    <col min="8962" max="8962" width="23.28515625" style="71" customWidth="1"/>
    <col min="8963" max="8963" width="29.5703125" style="71" customWidth="1"/>
    <col min="8964" max="8965" width="8.28515625" style="71" customWidth="1"/>
    <col min="8966" max="8966" width="5.5703125" style="71" customWidth="1"/>
    <col min="8967" max="8967" width="5.7109375" style="71" customWidth="1"/>
    <col min="8968" max="8968" width="4.85546875" style="71" customWidth="1"/>
    <col min="8969" max="8969" width="5.140625" style="71" customWidth="1"/>
    <col min="8970" max="8975" width="4.85546875" style="71" customWidth="1"/>
    <col min="8976" max="8976" width="5.140625" style="71" customWidth="1"/>
    <col min="8977" max="9216" width="11.5703125" style="71"/>
    <col min="9217" max="9217" width="4" style="71" customWidth="1"/>
    <col min="9218" max="9218" width="23.28515625" style="71" customWidth="1"/>
    <col min="9219" max="9219" width="29.5703125" style="71" customWidth="1"/>
    <col min="9220" max="9221" width="8.28515625" style="71" customWidth="1"/>
    <col min="9222" max="9222" width="5.5703125" style="71" customWidth="1"/>
    <col min="9223" max="9223" width="5.7109375" style="71" customWidth="1"/>
    <col min="9224" max="9224" width="4.85546875" style="71" customWidth="1"/>
    <col min="9225" max="9225" width="5.140625" style="71" customWidth="1"/>
    <col min="9226" max="9231" width="4.85546875" style="71" customWidth="1"/>
    <col min="9232" max="9232" width="5.140625" style="71" customWidth="1"/>
    <col min="9233" max="9472" width="11.5703125" style="71"/>
    <col min="9473" max="9473" width="4" style="71" customWidth="1"/>
    <col min="9474" max="9474" width="23.28515625" style="71" customWidth="1"/>
    <col min="9475" max="9475" width="29.5703125" style="71" customWidth="1"/>
    <col min="9476" max="9477" width="8.28515625" style="71" customWidth="1"/>
    <col min="9478" max="9478" width="5.5703125" style="71" customWidth="1"/>
    <col min="9479" max="9479" width="5.7109375" style="71" customWidth="1"/>
    <col min="9480" max="9480" width="4.85546875" style="71" customWidth="1"/>
    <col min="9481" max="9481" width="5.140625" style="71" customWidth="1"/>
    <col min="9482" max="9487" width="4.85546875" style="71" customWidth="1"/>
    <col min="9488" max="9488" width="5.140625" style="71" customWidth="1"/>
    <col min="9489" max="9728" width="11.5703125" style="71"/>
    <col min="9729" max="9729" width="4" style="71" customWidth="1"/>
    <col min="9730" max="9730" width="23.28515625" style="71" customWidth="1"/>
    <col min="9731" max="9731" width="29.5703125" style="71" customWidth="1"/>
    <col min="9732" max="9733" width="8.28515625" style="71" customWidth="1"/>
    <col min="9734" max="9734" width="5.5703125" style="71" customWidth="1"/>
    <col min="9735" max="9735" width="5.7109375" style="71" customWidth="1"/>
    <col min="9736" max="9736" width="4.85546875" style="71" customWidth="1"/>
    <col min="9737" max="9737" width="5.140625" style="71" customWidth="1"/>
    <col min="9738" max="9743" width="4.85546875" style="71" customWidth="1"/>
    <col min="9744" max="9744" width="5.140625" style="71" customWidth="1"/>
    <col min="9745" max="9984" width="11.5703125" style="71"/>
    <col min="9985" max="9985" width="4" style="71" customWidth="1"/>
    <col min="9986" max="9986" width="23.28515625" style="71" customWidth="1"/>
    <col min="9987" max="9987" width="29.5703125" style="71" customWidth="1"/>
    <col min="9988" max="9989" width="8.28515625" style="71" customWidth="1"/>
    <col min="9990" max="9990" width="5.5703125" style="71" customWidth="1"/>
    <col min="9991" max="9991" width="5.7109375" style="71" customWidth="1"/>
    <col min="9992" max="9992" width="4.85546875" style="71" customWidth="1"/>
    <col min="9993" max="9993" width="5.140625" style="71" customWidth="1"/>
    <col min="9994" max="9999" width="4.85546875" style="71" customWidth="1"/>
    <col min="10000" max="10000" width="5.140625" style="71" customWidth="1"/>
    <col min="10001" max="10240" width="11.5703125" style="71"/>
    <col min="10241" max="10241" width="4" style="71" customWidth="1"/>
    <col min="10242" max="10242" width="23.28515625" style="71" customWidth="1"/>
    <col min="10243" max="10243" width="29.5703125" style="71" customWidth="1"/>
    <col min="10244" max="10245" width="8.28515625" style="71" customWidth="1"/>
    <col min="10246" max="10246" width="5.5703125" style="71" customWidth="1"/>
    <col min="10247" max="10247" width="5.7109375" style="71" customWidth="1"/>
    <col min="10248" max="10248" width="4.85546875" style="71" customWidth="1"/>
    <col min="10249" max="10249" width="5.140625" style="71" customWidth="1"/>
    <col min="10250" max="10255" width="4.85546875" style="71" customWidth="1"/>
    <col min="10256" max="10256" width="5.140625" style="71" customWidth="1"/>
    <col min="10257" max="10496" width="11.5703125" style="71"/>
    <col min="10497" max="10497" width="4" style="71" customWidth="1"/>
    <col min="10498" max="10498" width="23.28515625" style="71" customWidth="1"/>
    <col min="10499" max="10499" width="29.5703125" style="71" customWidth="1"/>
    <col min="10500" max="10501" width="8.28515625" style="71" customWidth="1"/>
    <col min="10502" max="10502" width="5.5703125" style="71" customWidth="1"/>
    <col min="10503" max="10503" width="5.7109375" style="71" customWidth="1"/>
    <col min="10504" max="10504" width="4.85546875" style="71" customWidth="1"/>
    <col min="10505" max="10505" width="5.140625" style="71" customWidth="1"/>
    <col min="10506" max="10511" width="4.85546875" style="71" customWidth="1"/>
    <col min="10512" max="10512" width="5.140625" style="71" customWidth="1"/>
    <col min="10513" max="10752" width="11.5703125" style="71"/>
    <col min="10753" max="10753" width="4" style="71" customWidth="1"/>
    <col min="10754" max="10754" width="23.28515625" style="71" customWidth="1"/>
    <col min="10755" max="10755" width="29.5703125" style="71" customWidth="1"/>
    <col min="10756" max="10757" width="8.28515625" style="71" customWidth="1"/>
    <col min="10758" max="10758" width="5.5703125" style="71" customWidth="1"/>
    <col min="10759" max="10759" width="5.7109375" style="71" customWidth="1"/>
    <col min="10760" max="10760" width="4.85546875" style="71" customWidth="1"/>
    <col min="10761" max="10761" width="5.140625" style="71" customWidth="1"/>
    <col min="10762" max="10767" width="4.85546875" style="71" customWidth="1"/>
    <col min="10768" max="10768" width="5.140625" style="71" customWidth="1"/>
    <col min="10769" max="11008" width="11.5703125" style="71"/>
    <col min="11009" max="11009" width="4" style="71" customWidth="1"/>
    <col min="11010" max="11010" width="23.28515625" style="71" customWidth="1"/>
    <col min="11011" max="11011" width="29.5703125" style="71" customWidth="1"/>
    <col min="11012" max="11013" width="8.28515625" style="71" customWidth="1"/>
    <col min="11014" max="11014" width="5.5703125" style="71" customWidth="1"/>
    <col min="11015" max="11015" width="5.7109375" style="71" customWidth="1"/>
    <col min="11016" max="11016" width="4.85546875" style="71" customWidth="1"/>
    <col min="11017" max="11017" width="5.140625" style="71" customWidth="1"/>
    <col min="11018" max="11023" width="4.85546875" style="71" customWidth="1"/>
    <col min="11024" max="11024" width="5.140625" style="71" customWidth="1"/>
    <col min="11025" max="11264" width="11.5703125" style="71"/>
    <col min="11265" max="11265" width="4" style="71" customWidth="1"/>
    <col min="11266" max="11266" width="23.28515625" style="71" customWidth="1"/>
    <col min="11267" max="11267" width="29.5703125" style="71" customWidth="1"/>
    <col min="11268" max="11269" width="8.28515625" style="71" customWidth="1"/>
    <col min="11270" max="11270" width="5.5703125" style="71" customWidth="1"/>
    <col min="11271" max="11271" width="5.7109375" style="71" customWidth="1"/>
    <col min="11272" max="11272" width="4.85546875" style="71" customWidth="1"/>
    <col min="11273" max="11273" width="5.140625" style="71" customWidth="1"/>
    <col min="11274" max="11279" width="4.85546875" style="71" customWidth="1"/>
    <col min="11280" max="11280" width="5.140625" style="71" customWidth="1"/>
    <col min="11281" max="11520" width="11.5703125" style="71"/>
    <col min="11521" max="11521" width="4" style="71" customWidth="1"/>
    <col min="11522" max="11522" width="23.28515625" style="71" customWidth="1"/>
    <col min="11523" max="11523" width="29.5703125" style="71" customWidth="1"/>
    <col min="11524" max="11525" width="8.28515625" style="71" customWidth="1"/>
    <col min="11526" max="11526" width="5.5703125" style="71" customWidth="1"/>
    <col min="11527" max="11527" width="5.7109375" style="71" customWidth="1"/>
    <col min="11528" max="11528" width="4.85546875" style="71" customWidth="1"/>
    <col min="11529" max="11529" width="5.140625" style="71" customWidth="1"/>
    <col min="11530" max="11535" width="4.85546875" style="71" customWidth="1"/>
    <col min="11536" max="11536" width="5.140625" style="71" customWidth="1"/>
    <col min="11537" max="11776" width="11.5703125" style="71"/>
    <col min="11777" max="11777" width="4" style="71" customWidth="1"/>
    <col min="11778" max="11778" width="23.28515625" style="71" customWidth="1"/>
    <col min="11779" max="11779" width="29.5703125" style="71" customWidth="1"/>
    <col min="11780" max="11781" width="8.28515625" style="71" customWidth="1"/>
    <col min="11782" max="11782" width="5.5703125" style="71" customWidth="1"/>
    <col min="11783" max="11783" width="5.7109375" style="71" customWidth="1"/>
    <col min="11784" max="11784" width="4.85546875" style="71" customWidth="1"/>
    <col min="11785" max="11785" width="5.140625" style="71" customWidth="1"/>
    <col min="11786" max="11791" width="4.85546875" style="71" customWidth="1"/>
    <col min="11792" max="11792" width="5.140625" style="71" customWidth="1"/>
    <col min="11793" max="12032" width="11.5703125" style="71"/>
    <col min="12033" max="12033" width="4" style="71" customWidth="1"/>
    <col min="12034" max="12034" width="23.28515625" style="71" customWidth="1"/>
    <col min="12035" max="12035" width="29.5703125" style="71" customWidth="1"/>
    <col min="12036" max="12037" width="8.28515625" style="71" customWidth="1"/>
    <col min="12038" max="12038" width="5.5703125" style="71" customWidth="1"/>
    <col min="12039" max="12039" width="5.7109375" style="71" customWidth="1"/>
    <col min="12040" max="12040" width="4.85546875" style="71" customWidth="1"/>
    <col min="12041" max="12041" width="5.140625" style="71" customWidth="1"/>
    <col min="12042" max="12047" width="4.85546875" style="71" customWidth="1"/>
    <col min="12048" max="12048" width="5.140625" style="71" customWidth="1"/>
    <col min="12049" max="12288" width="11.5703125" style="71"/>
    <col min="12289" max="12289" width="4" style="71" customWidth="1"/>
    <col min="12290" max="12290" width="23.28515625" style="71" customWidth="1"/>
    <col min="12291" max="12291" width="29.5703125" style="71" customWidth="1"/>
    <col min="12292" max="12293" width="8.28515625" style="71" customWidth="1"/>
    <col min="12294" max="12294" width="5.5703125" style="71" customWidth="1"/>
    <col min="12295" max="12295" width="5.7109375" style="71" customWidth="1"/>
    <col min="12296" max="12296" width="4.85546875" style="71" customWidth="1"/>
    <col min="12297" max="12297" width="5.140625" style="71" customWidth="1"/>
    <col min="12298" max="12303" width="4.85546875" style="71" customWidth="1"/>
    <col min="12304" max="12304" width="5.140625" style="71" customWidth="1"/>
    <col min="12305" max="12544" width="11.5703125" style="71"/>
    <col min="12545" max="12545" width="4" style="71" customWidth="1"/>
    <col min="12546" max="12546" width="23.28515625" style="71" customWidth="1"/>
    <col min="12547" max="12547" width="29.5703125" style="71" customWidth="1"/>
    <col min="12548" max="12549" width="8.28515625" style="71" customWidth="1"/>
    <col min="12550" max="12550" width="5.5703125" style="71" customWidth="1"/>
    <col min="12551" max="12551" width="5.7109375" style="71" customWidth="1"/>
    <col min="12552" max="12552" width="4.85546875" style="71" customWidth="1"/>
    <col min="12553" max="12553" width="5.140625" style="71" customWidth="1"/>
    <col min="12554" max="12559" width="4.85546875" style="71" customWidth="1"/>
    <col min="12560" max="12560" width="5.140625" style="71" customWidth="1"/>
    <col min="12561" max="12800" width="11.5703125" style="71"/>
    <col min="12801" max="12801" width="4" style="71" customWidth="1"/>
    <col min="12802" max="12802" width="23.28515625" style="71" customWidth="1"/>
    <col min="12803" max="12803" width="29.5703125" style="71" customWidth="1"/>
    <col min="12804" max="12805" width="8.28515625" style="71" customWidth="1"/>
    <col min="12806" max="12806" width="5.5703125" style="71" customWidth="1"/>
    <col min="12807" max="12807" width="5.7109375" style="71" customWidth="1"/>
    <col min="12808" max="12808" width="4.85546875" style="71" customWidth="1"/>
    <col min="12809" max="12809" width="5.140625" style="71" customWidth="1"/>
    <col min="12810" max="12815" width="4.85546875" style="71" customWidth="1"/>
    <col min="12816" max="12816" width="5.140625" style="71" customWidth="1"/>
    <col min="12817" max="13056" width="11.5703125" style="71"/>
    <col min="13057" max="13057" width="4" style="71" customWidth="1"/>
    <col min="13058" max="13058" width="23.28515625" style="71" customWidth="1"/>
    <col min="13059" max="13059" width="29.5703125" style="71" customWidth="1"/>
    <col min="13060" max="13061" width="8.28515625" style="71" customWidth="1"/>
    <col min="13062" max="13062" width="5.5703125" style="71" customWidth="1"/>
    <col min="13063" max="13063" width="5.7109375" style="71" customWidth="1"/>
    <col min="13064" max="13064" width="4.85546875" style="71" customWidth="1"/>
    <col min="13065" max="13065" width="5.140625" style="71" customWidth="1"/>
    <col min="13066" max="13071" width="4.85546875" style="71" customWidth="1"/>
    <col min="13072" max="13072" width="5.140625" style="71" customWidth="1"/>
    <col min="13073" max="13312" width="11.5703125" style="71"/>
    <col min="13313" max="13313" width="4" style="71" customWidth="1"/>
    <col min="13314" max="13314" width="23.28515625" style="71" customWidth="1"/>
    <col min="13315" max="13315" width="29.5703125" style="71" customWidth="1"/>
    <col min="13316" max="13317" width="8.28515625" style="71" customWidth="1"/>
    <col min="13318" max="13318" width="5.5703125" style="71" customWidth="1"/>
    <col min="13319" max="13319" width="5.7109375" style="71" customWidth="1"/>
    <col min="13320" max="13320" width="4.85546875" style="71" customWidth="1"/>
    <col min="13321" max="13321" width="5.140625" style="71" customWidth="1"/>
    <col min="13322" max="13327" width="4.85546875" style="71" customWidth="1"/>
    <col min="13328" max="13328" width="5.140625" style="71" customWidth="1"/>
    <col min="13329" max="13568" width="11.5703125" style="71"/>
    <col min="13569" max="13569" width="4" style="71" customWidth="1"/>
    <col min="13570" max="13570" width="23.28515625" style="71" customWidth="1"/>
    <col min="13571" max="13571" width="29.5703125" style="71" customWidth="1"/>
    <col min="13572" max="13573" width="8.28515625" style="71" customWidth="1"/>
    <col min="13574" max="13574" width="5.5703125" style="71" customWidth="1"/>
    <col min="13575" max="13575" width="5.7109375" style="71" customWidth="1"/>
    <col min="13576" max="13576" width="4.85546875" style="71" customWidth="1"/>
    <col min="13577" max="13577" width="5.140625" style="71" customWidth="1"/>
    <col min="13578" max="13583" width="4.85546875" style="71" customWidth="1"/>
    <col min="13584" max="13584" width="5.140625" style="71" customWidth="1"/>
    <col min="13585" max="13824" width="11.5703125" style="71"/>
    <col min="13825" max="13825" width="4" style="71" customWidth="1"/>
    <col min="13826" max="13826" width="23.28515625" style="71" customWidth="1"/>
    <col min="13827" max="13827" width="29.5703125" style="71" customWidth="1"/>
    <col min="13828" max="13829" width="8.28515625" style="71" customWidth="1"/>
    <col min="13830" max="13830" width="5.5703125" style="71" customWidth="1"/>
    <col min="13831" max="13831" width="5.7109375" style="71" customWidth="1"/>
    <col min="13832" max="13832" width="4.85546875" style="71" customWidth="1"/>
    <col min="13833" max="13833" width="5.140625" style="71" customWidth="1"/>
    <col min="13834" max="13839" width="4.85546875" style="71" customWidth="1"/>
    <col min="13840" max="13840" width="5.140625" style="71" customWidth="1"/>
    <col min="13841" max="14080" width="11.5703125" style="71"/>
    <col min="14081" max="14081" width="4" style="71" customWidth="1"/>
    <col min="14082" max="14082" width="23.28515625" style="71" customWidth="1"/>
    <col min="14083" max="14083" width="29.5703125" style="71" customWidth="1"/>
    <col min="14084" max="14085" width="8.28515625" style="71" customWidth="1"/>
    <col min="14086" max="14086" width="5.5703125" style="71" customWidth="1"/>
    <col min="14087" max="14087" width="5.7109375" style="71" customWidth="1"/>
    <col min="14088" max="14088" width="4.85546875" style="71" customWidth="1"/>
    <col min="14089" max="14089" width="5.140625" style="71" customWidth="1"/>
    <col min="14090" max="14095" width="4.85546875" style="71" customWidth="1"/>
    <col min="14096" max="14096" width="5.140625" style="71" customWidth="1"/>
    <col min="14097" max="14336" width="11.5703125" style="71"/>
    <col min="14337" max="14337" width="4" style="71" customWidth="1"/>
    <col min="14338" max="14338" width="23.28515625" style="71" customWidth="1"/>
    <col min="14339" max="14339" width="29.5703125" style="71" customWidth="1"/>
    <col min="14340" max="14341" width="8.28515625" style="71" customWidth="1"/>
    <col min="14342" max="14342" width="5.5703125" style="71" customWidth="1"/>
    <col min="14343" max="14343" width="5.7109375" style="71" customWidth="1"/>
    <col min="14344" max="14344" width="4.85546875" style="71" customWidth="1"/>
    <col min="14345" max="14345" width="5.140625" style="71" customWidth="1"/>
    <col min="14346" max="14351" width="4.85546875" style="71" customWidth="1"/>
    <col min="14352" max="14352" width="5.140625" style="71" customWidth="1"/>
    <col min="14353" max="14592" width="11.5703125" style="71"/>
    <col min="14593" max="14593" width="4" style="71" customWidth="1"/>
    <col min="14594" max="14594" width="23.28515625" style="71" customWidth="1"/>
    <col min="14595" max="14595" width="29.5703125" style="71" customWidth="1"/>
    <col min="14596" max="14597" width="8.28515625" style="71" customWidth="1"/>
    <col min="14598" max="14598" width="5.5703125" style="71" customWidth="1"/>
    <col min="14599" max="14599" width="5.7109375" style="71" customWidth="1"/>
    <col min="14600" max="14600" width="4.85546875" style="71" customWidth="1"/>
    <col min="14601" max="14601" width="5.140625" style="71" customWidth="1"/>
    <col min="14602" max="14607" width="4.85546875" style="71" customWidth="1"/>
    <col min="14608" max="14608" width="5.140625" style="71" customWidth="1"/>
    <col min="14609" max="14848" width="11.5703125" style="71"/>
    <col min="14849" max="14849" width="4" style="71" customWidth="1"/>
    <col min="14850" max="14850" width="23.28515625" style="71" customWidth="1"/>
    <col min="14851" max="14851" width="29.5703125" style="71" customWidth="1"/>
    <col min="14852" max="14853" width="8.28515625" style="71" customWidth="1"/>
    <col min="14854" max="14854" width="5.5703125" style="71" customWidth="1"/>
    <col min="14855" max="14855" width="5.7109375" style="71" customWidth="1"/>
    <col min="14856" max="14856" width="4.85546875" style="71" customWidth="1"/>
    <col min="14857" max="14857" width="5.140625" style="71" customWidth="1"/>
    <col min="14858" max="14863" width="4.85546875" style="71" customWidth="1"/>
    <col min="14864" max="14864" width="5.140625" style="71" customWidth="1"/>
    <col min="14865" max="15104" width="11.5703125" style="71"/>
    <col min="15105" max="15105" width="4" style="71" customWidth="1"/>
    <col min="15106" max="15106" width="23.28515625" style="71" customWidth="1"/>
    <col min="15107" max="15107" width="29.5703125" style="71" customWidth="1"/>
    <col min="15108" max="15109" width="8.28515625" style="71" customWidth="1"/>
    <col min="15110" max="15110" width="5.5703125" style="71" customWidth="1"/>
    <col min="15111" max="15111" width="5.7109375" style="71" customWidth="1"/>
    <col min="15112" max="15112" width="4.85546875" style="71" customWidth="1"/>
    <col min="15113" max="15113" width="5.140625" style="71" customWidth="1"/>
    <col min="15114" max="15119" width="4.85546875" style="71" customWidth="1"/>
    <col min="15120" max="15120" width="5.140625" style="71" customWidth="1"/>
    <col min="15121" max="15360" width="11.5703125" style="71"/>
    <col min="15361" max="15361" width="4" style="71" customWidth="1"/>
    <col min="15362" max="15362" width="23.28515625" style="71" customWidth="1"/>
    <col min="15363" max="15363" width="29.5703125" style="71" customWidth="1"/>
    <col min="15364" max="15365" width="8.28515625" style="71" customWidth="1"/>
    <col min="15366" max="15366" width="5.5703125" style="71" customWidth="1"/>
    <col min="15367" max="15367" width="5.7109375" style="71" customWidth="1"/>
    <col min="15368" max="15368" width="4.85546875" style="71" customWidth="1"/>
    <col min="15369" max="15369" width="5.140625" style="71" customWidth="1"/>
    <col min="15370" max="15375" width="4.85546875" style="71" customWidth="1"/>
    <col min="15376" max="15376" width="5.140625" style="71" customWidth="1"/>
    <col min="15377" max="15616" width="11.5703125" style="71"/>
    <col min="15617" max="15617" width="4" style="71" customWidth="1"/>
    <col min="15618" max="15618" width="23.28515625" style="71" customWidth="1"/>
    <col min="15619" max="15619" width="29.5703125" style="71" customWidth="1"/>
    <col min="15620" max="15621" width="8.28515625" style="71" customWidth="1"/>
    <col min="15622" max="15622" width="5.5703125" style="71" customWidth="1"/>
    <col min="15623" max="15623" width="5.7109375" style="71" customWidth="1"/>
    <col min="15624" max="15624" width="4.85546875" style="71" customWidth="1"/>
    <col min="15625" max="15625" width="5.140625" style="71" customWidth="1"/>
    <col min="15626" max="15631" width="4.85546875" style="71" customWidth="1"/>
    <col min="15632" max="15632" width="5.140625" style="71" customWidth="1"/>
    <col min="15633" max="15872" width="11.5703125" style="71"/>
    <col min="15873" max="15873" width="4" style="71" customWidth="1"/>
    <col min="15874" max="15874" width="23.28515625" style="71" customWidth="1"/>
    <col min="15875" max="15875" width="29.5703125" style="71" customWidth="1"/>
    <col min="15876" max="15877" width="8.28515625" style="71" customWidth="1"/>
    <col min="15878" max="15878" width="5.5703125" style="71" customWidth="1"/>
    <col min="15879" max="15879" width="5.7109375" style="71" customWidth="1"/>
    <col min="15880" max="15880" width="4.85546875" style="71" customWidth="1"/>
    <col min="15881" max="15881" width="5.140625" style="71" customWidth="1"/>
    <col min="15882" max="15887" width="4.85546875" style="71" customWidth="1"/>
    <col min="15888" max="15888" width="5.140625" style="71" customWidth="1"/>
    <col min="15889" max="16128" width="11.5703125" style="71"/>
    <col min="16129" max="16129" width="4" style="71" customWidth="1"/>
    <col min="16130" max="16130" width="23.28515625" style="71" customWidth="1"/>
    <col min="16131" max="16131" width="29.5703125" style="71" customWidth="1"/>
    <col min="16132" max="16133" width="8.28515625" style="71" customWidth="1"/>
    <col min="16134" max="16134" width="5.5703125" style="71" customWidth="1"/>
    <col min="16135" max="16135" width="5.7109375" style="71" customWidth="1"/>
    <col min="16136" max="16136" width="4.85546875" style="71" customWidth="1"/>
    <col min="16137" max="16137" width="5.140625" style="71" customWidth="1"/>
    <col min="16138" max="16143" width="4.85546875" style="71" customWidth="1"/>
    <col min="16144" max="16144" width="5.140625" style="71" customWidth="1"/>
    <col min="16145" max="16384" width="11.5703125" style="71"/>
  </cols>
  <sheetData>
    <row r="1" spans="1:8" ht="65.45" customHeight="1" x14ac:dyDescent="0.3">
      <c r="C1" s="72"/>
      <c r="G1" s="73"/>
      <c r="H1" s="73"/>
    </row>
    <row r="2" spans="1:8" ht="20.25" customHeight="1" x14ac:dyDescent="0.3">
      <c r="A2" s="245" t="s">
        <v>188</v>
      </c>
      <c r="B2" s="245"/>
      <c r="C2" s="245"/>
      <c r="D2" s="245"/>
      <c r="E2" s="245"/>
      <c r="F2" s="245"/>
    </row>
    <row r="3" spans="1:8" s="75" customFormat="1" x14ac:dyDescent="0.3">
      <c r="A3" s="74"/>
      <c r="B3" s="75" t="s">
        <v>94</v>
      </c>
      <c r="C3" s="74"/>
    </row>
    <row r="4" spans="1:8" s="75" customFormat="1" x14ac:dyDescent="0.3">
      <c r="A4" s="76" t="s">
        <v>95</v>
      </c>
      <c r="B4" s="77" t="s">
        <v>96</v>
      </c>
      <c r="C4" s="76" t="s">
        <v>97</v>
      </c>
      <c r="D4" s="77" t="s">
        <v>98</v>
      </c>
      <c r="E4" s="77" t="s">
        <v>99</v>
      </c>
      <c r="F4" s="77" t="s">
        <v>3</v>
      </c>
    </row>
    <row r="5" spans="1:8" x14ac:dyDescent="0.3">
      <c r="A5" s="78">
        <v>3</v>
      </c>
      <c r="B5" s="59" t="s">
        <v>152</v>
      </c>
      <c r="C5" s="59" t="s">
        <v>153</v>
      </c>
      <c r="D5" s="25">
        <v>30</v>
      </c>
      <c r="E5" s="25">
        <v>3</v>
      </c>
      <c r="F5" s="25">
        <f>SUM(D5:E5)</f>
        <v>33</v>
      </c>
    </row>
    <row r="6" spans="1:8" x14ac:dyDescent="0.3">
      <c r="A6" s="78">
        <v>6</v>
      </c>
      <c r="B6" s="115" t="s">
        <v>200</v>
      </c>
      <c r="C6" s="107" t="s">
        <v>201</v>
      </c>
      <c r="D6" s="25">
        <v>24</v>
      </c>
      <c r="E6" s="25">
        <v>1</v>
      </c>
      <c r="F6" s="25">
        <f>SUM(D6:E6)</f>
        <v>25</v>
      </c>
    </row>
    <row r="7" spans="1:8" x14ac:dyDescent="0.3">
      <c r="A7" s="78">
        <v>5</v>
      </c>
      <c r="B7" s="62" t="s">
        <v>143</v>
      </c>
      <c r="C7" s="62" t="s">
        <v>85</v>
      </c>
      <c r="D7" s="25" t="s">
        <v>33</v>
      </c>
      <c r="E7" s="25">
        <v>5</v>
      </c>
      <c r="F7" s="25">
        <f t="shared" ref="F7" si="0">SUM(D7:E7)</f>
        <v>5</v>
      </c>
    </row>
    <row r="9" spans="1:8" s="75" customFormat="1" x14ac:dyDescent="0.3">
      <c r="A9" s="74"/>
      <c r="B9" s="75" t="s">
        <v>100</v>
      </c>
      <c r="C9" s="74"/>
    </row>
    <row r="10" spans="1:8" s="75" customFormat="1" x14ac:dyDescent="0.3">
      <c r="A10" s="76" t="s">
        <v>95</v>
      </c>
      <c r="B10" s="77" t="s">
        <v>96</v>
      </c>
      <c r="C10" s="76" t="s">
        <v>97</v>
      </c>
      <c r="D10" s="77" t="s">
        <v>98</v>
      </c>
      <c r="E10" s="77" t="s">
        <v>99</v>
      </c>
      <c r="F10" s="79" t="s">
        <v>3</v>
      </c>
    </row>
    <row r="11" spans="1:8" x14ac:dyDescent="0.3">
      <c r="A11" s="78">
        <v>2</v>
      </c>
      <c r="B11" s="61" t="s">
        <v>48</v>
      </c>
      <c r="C11" s="61" t="s">
        <v>38</v>
      </c>
      <c r="D11" s="25">
        <v>30</v>
      </c>
      <c r="E11" s="25">
        <v>5</v>
      </c>
      <c r="F11" s="25">
        <f>SUM(D11:E11)</f>
        <v>35</v>
      </c>
    </row>
    <row r="13" spans="1:8" s="75" customFormat="1" x14ac:dyDescent="0.3">
      <c r="A13" s="80"/>
      <c r="B13" s="75" t="s">
        <v>101</v>
      </c>
      <c r="C13" s="74"/>
    </row>
    <row r="14" spans="1:8" x14ac:dyDescent="0.3">
      <c r="A14" s="66" t="s">
        <v>95</v>
      </c>
      <c r="B14" s="25" t="s">
        <v>96</v>
      </c>
      <c r="C14" s="66" t="s">
        <v>97</v>
      </c>
      <c r="D14" s="25" t="s">
        <v>98</v>
      </c>
      <c r="E14" s="25" t="s">
        <v>99</v>
      </c>
      <c r="F14" s="25" t="s">
        <v>3</v>
      </c>
    </row>
    <row r="15" spans="1:8" x14ac:dyDescent="0.3">
      <c r="A15" s="78">
        <v>28</v>
      </c>
      <c r="B15" s="66" t="s">
        <v>63</v>
      </c>
      <c r="C15" s="66" t="s">
        <v>30</v>
      </c>
      <c r="D15" s="25">
        <v>30</v>
      </c>
      <c r="E15" s="25">
        <v>5</v>
      </c>
      <c r="F15" s="25">
        <v>35</v>
      </c>
    </row>
    <row r="16" spans="1:8" x14ac:dyDescent="0.3">
      <c r="A16" s="78">
        <v>47</v>
      </c>
      <c r="B16" s="66" t="s">
        <v>202</v>
      </c>
      <c r="C16" s="66" t="s">
        <v>203</v>
      </c>
      <c r="D16" s="25">
        <v>24</v>
      </c>
      <c r="E16" s="25">
        <v>3</v>
      </c>
      <c r="F16" s="25">
        <v>27</v>
      </c>
    </row>
    <row r="17" spans="1:6" x14ac:dyDescent="0.3">
      <c r="A17" s="66">
        <v>1</v>
      </c>
      <c r="B17" s="66" t="s">
        <v>8</v>
      </c>
      <c r="C17" s="66" t="s">
        <v>9</v>
      </c>
      <c r="D17" s="25" t="s">
        <v>33</v>
      </c>
      <c r="E17" s="25"/>
      <c r="F17" s="25">
        <v>0</v>
      </c>
    </row>
    <row r="19" spans="1:6" s="75" customFormat="1" x14ac:dyDescent="0.3">
      <c r="A19" s="74"/>
      <c r="B19" s="75" t="s">
        <v>102</v>
      </c>
      <c r="C19" s="74"/>
    </row>
    <row r="20" spans="1:6" x14ac:dyDescent="0.3">
      <c r="A20" s="66" t="s">
        <v>95</v>
      </c>
      <c r="B20" s="25" t="s">
        <v>96</v>
      </c>
      <c r="C20" s="66" t="s">
        <v>97</v>
      </c>
      <c r="D20" s="25" t="s">
        <v>98</v>
      </c>
      <c r="E20" s="25" t="s">
        <v>99</v>
      </c>
      <c r="F20" s="25" t="s">
        <v>3</v>
      </c>
    </row>
    <row r="21" spans="1:6" x14ac:dyDescent="0.3">
      <c r="A21" s="66">
        <v>33</v>
      </c>
      <c r="B21" s="61" t="s">
        <v>204</v>
      </c>
      <c r="C21" s="61" t="s">
        <v>205</v>
      </c>
      <c r="D21" s="25">
        <v>30</v>
      </c>
      <c r="E21" s="25">
        <v>5</v>
      </c>
      <c r="F21" s="25">
        <f>SUM(D21:E21)</f>
        <v>35</v>
      </c>
    </row>
    <row r="22" spans="1:6" x14ac:dyDescent="0.3">
      <c r="A22" s="66">
        <v>26</v>
      </c>
      <c r="B22" s="61" t="s">
        <v>23</v>
      </c>
      <c r="C22" s="61" t="s">
        <v>24</v>
      </c>
      <c r="D22" s="25">
        <v>24</v>
      </c>
      <c r="E22" s="25">
        <v>3</v>
      </c>
      <c r="F22" s="25">
        <f t="shared" ref="F22:F24" si="1">SUM(D22:E22)</f>
        <v>27</v>
      </c>
    </row>
    <row r="23" spans="1:6" x14ac:dyDescent="0.3">
      <c r="A23" s="66">
        <v>32</v>
      </c>
      <c r="B23" s="66" t="s">
        <v>166</v>
      </c>
      <c r="C23" s="66" t="s">
        <v>167</v>
      </c>
      <c r="D23" s="25">
        <v>21</v>
      </c>
      <c r="E23" s="25"/>
      <c r="F23" s="25">
        <f t="shared" si="1"/>
        <v>21</v>
      </c>
    </row>
    <row r="24" spans="1:6" x14ac:dyDescent="0.3">
      <c r="A24" s="66">
        <v>29</v>
      </c>
      <c r="B24" s="61" t="s">
        <v>25</v>
      </c>
      <c r="C24" s="66" t="s">
        <v>181</v>
      </c>
      <c r="D24" s="25">
        <v>19</v>
      </c>
      <c r="E24" s="25">
        <v>1</v>
      </c>
      <c r="F24" s="25">
        <f t="shared" si="1"/>
        <v>20</v>
      </c>
    </row>
    <row r="25" spans="1:6" x14ac:dyDescent="0.3">
      <c r="A25" s="25"/>
      <c r="B25" s="66"/>
      <c r="C25" s="66"/>
      <c r="D25" s="25"/>
      <c r="E25" s="25"/>
      <c r="F25" s="25"/>
    </row>
    <row r="27" spans="1:6" x14ac:dyDescent="0.3">
      <c r="B27" s="75" t="s">
        <v>103</v>
      </c>
      <c r="C27" s="74"/>
      <c r="D27" s="75"/>
      <c r="E27" s="75"/>
      <c r="F27" s="75"/>
    </row>
    <row r="28" spans="1:6" x14ac:dyDescent="0.3">
      <c r="A28" s="66" t="s">
        <v>95</v>
      </c>
      <c r="B28" s="25" t="s">
        <v>96</v>
      </c>
      <c r="C28" s="66" t="s">
        <v>97</v>
      </c>
      <c r="D28" s="25" t="s">
        <v>98</v>
      </c>
      <c r="E28" s="25" t="s">
        <v>99</v>
      </c>
      <c r="F28" s="25" t="s">
        <v>3</v>
      </c>
    </row>
    <row r="29" spans="1:6" x14ac:dyDescent="0.3">
      <c r="A29" s="78">
        <v>4</v>
      </c>
      <c r="B29" s="61" t="s">
        <v>77</v>
      </c>
      <c r="C29" s="61" t="s">
        <v>78</v>
      </c>
      <c r="D29" s="25">
        <v>30</v>
      </c>
      <c r="E29" s="25">
        <v>5</v>
      </c>
      <c r="F29" s="25">
        <f>SUM(D29:E29)</f>
        <v>35</v>
      </c>
    </row>
    <row r="30" spans="1:6" x14ac:dyDescent="0.3">
      <c r="A30" s="78">
        <v>9</v>
      </c>
      <c r="B30" s="62" t="s">
        <v>155</v>
      </c>
      <c r="C30" s="62" t="s">
        <v>206</v>
      </c>
      <c r="D30" s="25">
        <v>24</v>
      </c>
      <c r="E30" s="25">
        <v>3</v>
      </c>
      <c r="F30" s="25">
        <f t="shared" ref="F30:F41" si="2">SUM(D30:E30)</f>
        <v>27</v>
      </c>
    </row>
    <row r="31" spans="1:6" x14ac:dyDescent="0.3">
      <c r="A31" s="68">
        <v>7</v>
      </c>
      <c r="B31" s="60" t="s">
        <v>35</v>
      </c>
      <c r="C31" s="60" t="s">
        <v>76</v>
      </c>
      <c r="D31" s="25">
        <v>21</v>
      </c>
      <c r="E31" s="25">
        <v>1</v>
      </c>
      <c r="F31" s="25">
        <f t="shared" si="2"/>
        <v>22</v>
      </c>
    </row>
    <row r="32" spans="1:6" x14ac:dyDescent="0.3">
      <c r="A32" s="78">
        <v>10</v>
      </c>
      <c r="B32" s="61" t="s">
        <v>81</v>
      </c>
      <c r="C32" s="61" t="s">
        <v>80</v>
      </c>
      <c r="D32" s="25">
        <v>19</v>
      </c>
      <c r="E32" s="25"/>
      <c r="F32" s="25">
        <f t="shared" si="2"/>
        <v>19</v>
      </c>
    </row>
    <row r="33" spans="1:6" x14ac:dyDescent="0.3">
      <c r="A33" s="78">
        <v>11</v>
      </c>
      <c r="B33" s="61" t="s">
        <v>158</v>
      </c>
      <c r="C33" s="61" t="s">
        <v>159</v>
      </c>
      <c r="D33" s="25">
        <v>17</v>
      </c>
      <c r="E33" s="25"/>
      <c r="F33" s="25">
        <f t="shared" si="2"/>
        <v>17</v>
      </c>
    </row>
    <row r="34" spans="1:6" x14ac:dyDescent="0.3">
      <c r="A34" s="78">
        <v>12</v>
      </c>
      <c r="B34" s="61" t="s">
        <v>160</v>
      </c>
      <c r="C34" s="61" t="s">
        <v>161</v>
      </c>
      <c r="D34" s="25">
        <v>15</v>
      </c>
      <c r="E34" s="25"/>
      <c r="F34" s="25">
        <f t="shared" si="2"/>
        <v>15</v>
      </c>
    </row>
    <row r="35" spans="1:6" x14ac:dyDescent="0.3">
      <c r="A35" s="78">
        <v>15</v>
      </c>
      <c r="B35" s="61" t="s">
        <v>154</v>
      </c>
      <c r="C35" s="61" t="s">
        <v>222</v>
      </c>
      <c r="D35" s="25">
        <v>13</v>
      </c>
      <c r="E35" s="25"/>
      <c r="F35" s="25">
        <f t="shared" si="2"/>
        <v>13</v>
      </c>
    </row>
    <row r="36" spans="1:6" x14ac:dyDescent="0.3">
      <c r="A36" s="78">
        <v>34</v>
      </c>
      <c r="B36" s="61" t="s">
        <v>109</v>
      </c>
      <c r="C36" s="61" t="s">
        <v>208</v>
      </c>
      <c r="D36" s="25">
        <v>11</v>
      </c>
      <c r="E36" s="25"/>
      <c r="F36" s="25">
        <f t="shared" si="2"/>
        <v>11</v>
      </c>
    </row>
    <row r="37" spans="1:6" x14ac:dyDescent="0.3">
      <c r="A37" s="78">
        <v>17</v>
      </c>
      <c r="B37" s="61" t="s">
        <v>39</v>
      </c>
      <c r="C37" s="61" t="s">
        <v>79</v>
      </c>
      <c r="D37" s="25">
        <v>9</v>
      </c>
      <c r="E37" s="25"/>
      <c r="F37" s="25">
        <f t="shared" si="2"/>
        <v>9</v>
      </c>
    </row>
    <row r="38" spans="1:6" x14ac:dyDescent="0.3">
      <c r="A38" s="78">
        <v>16</v>
      </c>
      <c r="B38" s="62" t="s">
        <v>209</v>
      </c>
      <c r="C38" s="62" t="s">
        <v>210</v>
      </c>
      <c r="D38" s="25">
        <v>7</v>
      </c>
      <c r="E38" s="25"/>
      <c r="F38" s="25">
        <f t="shared" si="2"/>
        <v>7</v>
      </c>
    </row>
    <row r="39" spans="1:6" x14ac:dyDescent="0.3">
      <c r="A39" s="78">
        <v>19</v>
      </c>
      <c r="B39" s="62" t="s">
        <v>40</v>
      </c>
      <c r="C39" s="62" t="s">
        <v>34</v>
      </c>
      <c r="D39" s="25">
        <v>5</v>
      </c>
      <c r="E39" s="25"/>
      <c r="F39" s="25">
        <f t="shared" si="2"/>
        <v>5</v>
      </c>
    </row>
    <row r="40" spans="1:6" x14ac:dyDescent="0.3">
      <c r="A40" s="78">
        <v>37</v>
      </c>
      <c r="B40" s="62" t="s">
        <v>82</v>
      </c>
      <c r="C40" s="62" t="s">
        <v>207</v>
      </c>
      <c r="D40" s="25">
        <v>4</v>
      </c>
      <c r="E40" s="25"/>
      <c r="F40" s="25">
        <f t="shared" si="2"/>
        <v>4</v>
      </c>
    </row>
    <row r="41" spans="1:6" x14ac:dyDescent="0.3">
      <c r="A41" s="78">
        <v>35</v>
      </c>
      <c r="B41" s="61" t="s">
        <v>211</v>
      </c>
      <c r="C41" s="61" t="s">
        <v>110</v>
      </c>
      <c r="D41" s="25">
        <v>3</v>
      </c>
      <c r="E41" s="25"/>
      <c r="F41" s="25">
        <f t="shared" si="2"/>
        <v>3</v>
      </c>
    </row>
    <row r="42" spans="1:6" x14ac:dyDescent="0.3">
      <c r="A42" s="78">
        <v>14</v>
      </c>
      <c r="B42" s="61" t="s">
        <v>64</v>
      </c>
      <c r="C42" s="61" t="s">
        <v>65</v>
      </c>
      <c r="D42" s="25" t="s">
        <v>33</v>
      </c>
      <c r="E42" s="25"/>
      <c r="F42" s="25"/>
    </row>
    <row r="43" spans="1:6" x14ac:dyDescent="0.3">
      <c r="A43" s="71"/>
      <c r="C43" s="71"/>
    </row>
    <row r="44" spans="1:6" x14ac:dyDescent="0.3">
      <c r="B44" s="81" t="s">
        <v>17</v>
      </c>
      <c r="C44" s="82"/>
    </row>
    <row r="45" spans="1:6" x14ac:dyDescent="0.3">
      <c r="A45" s="66" t="s">
        <v>95</v>
      </c>
      <c r="B45" s="25" t="s">
        <v>96</v>
      </c>
      <c r="C45" s="66" t="s">
        <v>97</v>
      </c>
      <c r="D45" s="25" t="s">
        <v>98</v>
      </c>
      <c r="E45" s="25" t="s">
        <v>99</v>
      </c>
      <c r="F45" s="25" t="s">
        <v>3</v>
      </c>
    </row>
    <row r="46" spans="1:6" x14ac:dyDescent="0.3">
      <c r="A46" s="78">
        <v>39</v>
      </c>
      <c r="B46" s="61" t="s">
        <v>212</v>
      </c>
      <c r="C46" s="61" t="s">
        <v>213</v>
      </c>
      <c r="D46" s="25">
        <v>30</v>
      </c>
      <c r="E46" s="25">
        <v>5</v>
      </c>
      <c r="F46" s="25">
        <v>35</v>
      </c>
    </row>
    <row r="47" spans="1:6" x14ac:dyDescent="0.3">
      <c r="A47" s="66">
        <v>40</v>
      </c>
      <c r="B47" s="61" t="s">
        <v>214</v>
      </c>
      <c r="C47" s="61" t="s">
        <v>215</v>
      </c>
      <c r="D47" s="25" t="s">
        <v>33</v>
      </c>
      <c r="E47" s="25"/>
      <c r="F47" s="25">
        <v>0</v>
      </c>
    </row>
    <row r="49" spans="1:9" x14ac:dyDescent="0.3">
      <c r="B49" s="75" t="s">
        <v>18</v>
      </c>
      <c r="I49" s="75"/>
    </row>
    <row r="50" spans="1:9" x14ac:dyDescent="0.3">
      <c r="A50" s="66" t="s">
        <v>95</v>
      </c>
      <c r="B50" s="25" t="s">
        <v>96</v>
      </c>
      <c r="C50" s="66" t="s">
        <v>97</v>
      </c>
      <c r="D50" s="25" t="s">
        <v>98</v>
      </c>
      <c r="E50" s="25" t="s">
        <v>99</v>
      </c>
      <c r="F50" s="25" t="s">
        <v>3</v>
      </c>
      <c r="I50" s="75"/>
    </row>
    <row r="51" spans="1:9" x14ac:dyDescent="0.3">
      <c r="A51" s="66">
        <v>23</v>
      </c>
      <c r="B51" s="61" t="s">
        <v>31</v>
      </c>
      <c r="C51" s="60" t="s">
        <v>32</v>
      </c>
      <c r="D51" s="25">
        <v>30</v>
      </c>
      <c r="E51" s="25">
        <v>5</v>
      </c>
      <c r="F51" s="25">
        <v>35</v>
      </c>
    </row>
    <row r="52" spans="1:9" x14ac:dyDescent="0.3">
      <c r="A52" s="66">
        <v>38</v>
      </c>
      <c r="B52" s="61" t="s">
        <v>216</v>
      </c>
      <c r="C52" s="60" t="s">
        <v>115</v>
      </c>
      <c r="D52" s="25">
        <v>24</v>
      </c>
      <c r="E52" s="25">
        <v>3</v>
      </c>
      <c r="F52" s="25">
        <v>27</v>
      </c>
    </row>
    <row r="53" spans="1:9" s="75" customFormat="1" x14ac:dyDescent="0.3">
      <c r="A53" s="66">
        <v>36</v>
      </c>
      <c r="B53" s="61" t="s">
        <v>5</v>
      </c>
      <c r="C53" s="61" t="s">
        <v>4</v>
      </c>
      <c r="D53" s="70" t="s">
        <v>33</v>
      </c>
      <c r="E53" s="70"/>
      <c r="F53" s="25">
        <f t="shared" ref="F53:F55" si="3">SUM(D53:E53)</f>
        <v>0</v>
      </c>
    </row>
    <row r="54" spans="1:9" x14ac:dyDescent="0.3">
      <c r="A54" s="66">
        <v>22</v>
      </c>
      <c r="B54" s="60" t="s">
        <v>2</v>
      </c>
      <c r="C54" s="60" t="s">
        <v>141</v>
      </c>
      <c r="D54" s="25" t="s">
        <v>33</v>
      </c>
      <c r="E54" s="25"/>
      <c r="F54" s="25">
        <f t="shared" si="3"/>
        <v>0</v>
      </c>
    </row>
    <row r="55" spans="1:9" x14ac:dyDescent="0.3">
      <c r="A55" s="66">
        <v>21</v>
      </c>
      <c r="B55" s="61" t="s">
        <v>144</v>
      </c>
      <c r="C55" s="69" t="s">
        <v>91</v>
      </c>
      <c r="D55" s="25" t="s">
        <v>33</v>
      </c>
      <c r="E55" s="25"/>
      <c r="F55" s="25">
        <f t="shared" si="3"/>
        <v>0</v>
      </c>
    </row>
    <row r="56" spans="1:9" x14ac:dyDescent="0.3">
      <c r="B56" s="68"/>
      <c r="F56" s="109"/>
    </row>
    <row r="57" spans="1:9" x14ac:dyDescent="0.3">
      <c r="A57" s="80"/>
      <c r="B57" s="75" t="s">
        <v>104</v>
      </c>
      <c r="C57" s="74"/>
      <c r="D57" s="75"/>
      <c r="E57" s="75"/>
      <c r="F57" s="75"/>
    </row>
    <row r="58" spans="1:9" x14ac:dyDescent="0.3">
      <c r="A58" s="66" t="s">
        <v>95</v>
      </c>
      <c r="B58" s="25" t="s">
        <v>96</v>
      </c>
      <c r="C58" s="66"/>
      <c r="D58" s="25" t="s">
        <v>105</v>
      </c>
      <c r="E58" s="25" t="s">
        <v>106</v>
      </c>
      <c r="F58" s="25" t="s">
        <v>3</v>
      </c>
    </row>
    <row r="59" spans="1:9" x14ac:dyDescent="0.3">
      <c r="A59" s="78">
        <v>33</v>
      </c>
      <c r="B59" s="61" t="s">
        <v>204</v>
      </c>
      <c r="C59" s="60"/>
      <c r="D59" s="25">
        <v>4</v>
      </c>
      <c r="E59" s="25">
        <v>30</v>
      </c>
      <c r="F59" s="25">
        <f t="shared" ref="F59:F63" si="4">SUM(D59:E59)</f>
        <v>34</v>
      </c>
    </row>
    <row r="60" spans="1:9" x14ac:dyDescent="0.3">
      <c r="A60" s="78">
        <v>26</v>
      </c>
      <c r="B60" s="61" t="s">
        <v>23</v>
      </c>
      <c r="C60" s="61"/>
      <c r="D60" s="25">
        <v>2</v>
      </c>
      <c r="E60" s="25">
        <v>24</v>
      </c>
      <c r="F60" s="25">
        <f t="shared" si="4"/>
        <v>26</v>
      </c>
    </row>
    <row r="61" spans="1:9" x14ac:dyDescent="0.3">
      <c r="A61" s="66">
        <v>32</v>
      </c>
      <c r="B61" s="66" t="s">
        <v>166</v>
      </c>
      <c r="C61" s="60"/>
      <c r="D61" s="25"/>
      <c r="E61" s="25">
        <v>21</v>
      </c>
      <c r="F61" s="25">
        <f t="shared" si="4"/>
        <v>21</v>
      </c>
    </row>
    <row r="62" spans="1:9" x14ac:dyDescent="0.3">
      <c r="A62" s="78">
        <v>29</v>
      </c>
      <c r="B62" s="61" t="s">
        <v>25</v>
      </c>
      <c r="C62" s="60"/>
      <c r="D62" s="25"/>
      <c r="E62" s="25">
        <v>19</v>
      </c>
      <c r="F62" s="25">
        <f t="shared" si="4"/>
        <v>19</v>
      </c>
    </row>
    <row r="63" spans="1:9" x14ac:dyDescent="0.3">
      <c r="A63" s="78">
        <v>36</v>
      </c>
      <c r="B63" s="61" t="s">
        <v>5</v>
      </c>
      <c r="C63" s="61"/>
      <c r="D63" s="25">
        <v>2</v>
      </c>
      <c r="E63" s="25" t="s">
        <v>33</v>
      </c>
      <c r="F63" s="25">
        <f t="shared" si="4"/>
        <v>2</v>
      </c>
    </row>
    <row r="65" s="71" customFormat="1" ht="17.25" customHeight="1" x14ac:dyDescent="0.3"/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22" workbookViewId="0">
      <selection activeCell="D45" sqref="D45"/>
    </sheetView>
  </sheetViews>
  <sheetFormatPr defaultColWidth="11.5703125" defaultRowHeight="16.5" x14ac:dyDescent="0.3"/>
  <cols>
    <col min="1" max="1" width="4" style="68" customWidth="1"/>
    <col min="2" max="2" width="23.28515625" style="71" customWidth="1"/>
    <col min="3" max="3" width="29.5703125" style="68" customWidth="1"/>
    <col min="4" max="5" width="8.28515625" style="71" customWidth="1"/>
    <col min="6" max="6" width="5.5703125" style="71" customWidth="1"/>
    <col min="7" max="7" width="5.7109375" style="71" customWidth="1"/>
    <col min="8" max="8" width="4.85546875" style="71" customWidth="1"/>
    <col min="9" max="9" width="5.140625" style="71" customWidth="1"/>
    <col min="10" max="15" width="4.85546875" style="71" customWidth="1"/>
    <col min="16" max="16" width="5.140625" style="71" customWidth="1"/>
    <col min="17" max="256" width="11.5703125" style="71"/>
    <col min="257" max="257" width="4" style="71" customWidth="1"/>
    <col min="258" max="258" width="23.28515625" style="71" customWidth="1"/>
    <col min="259" max="259" width="29.5703125" style="71" customWidth="1"/>
    <col min="260" max="261" width="8.28515625" style="71" customWidth="1"/>
    <col min="262" max="262" width="5.5703125" style="71" customWidth="1"/>
    <col min="263" max="263" width="5.7109375" style="71" customWidth="1"/>
    <col min="264" max="264" width="4.85546875" style="71" customWidth="1"/>
    <col min="265" max="265" width="5.140625" style="71" customWidth="1"/>
    <col min="266" max="271" width="4.85546875" style="71" customWidth="1"/>
    <col min="272" max="272" width="5.140625" style="71" customWidth="1"/>
    <col min="273" max="512" width="11.5703125" style="71"/>
    <col min="513" max="513" width="4" style="71" customWidth="1"/>
    <col min="514" max="514" width="23.28515625" style="71" customWidth="1"/>
    <col min="515" max="515" width="29.5703125" style="71" customWidth="1"/>
    <col min="516" max="517" width="8.28515625" style="71" customWidth="1"/>
    <col min="518" max="518" width="5.5703125" style="71" customWidth="1"/>
    <col min="519" max="519" width="5.7109375" style="71" customWidth="1"/>
    <col min="520" max="520" width="4.85546875" style="71" customWidth="1"/>
    <col min="521" max="521" width="5.140625" style="71" customWidth="1"/>
    <col min="522" max="527" width="4.85546875" style="71" customWidth="1"/>
    <col min="528" max="528" width="5.140625" style="71" customWidth="1"/>
    <col min="529" max="768" width="11.5703125" style="71"/>
    <col min="769" max="769" width="4" style="71" customWidth="1"/>
    <col min="770" max="770" width="23.28515625" style="71" customWidth="1"/>
    <col min="771" max="771" width="29.5703125" style="71" customWidth="1"/>
    <col min="772" max="773" width="8.28515625" style="71" customWidth="1"/>
    <col min="774" max="774" width="5.5703125" style="71" customWidth="1"/>
    <col min="775" max="775" width="5.7109375" style="71" customWidth="1"/>
    <col min="776" max="776" width="4.85546875" style="71" customWidth="1"/>
    <col min="777" max="777" width="5.140625" style="71" customWidth="1"/>
    <col min="778" max="783" width="4.85546875" style="71" customWidth="1"/>
    <col min="784" max="784" width="5.140625" style="71" customWidth="1"/>
    <col min="785" max="1024" width="11.5703125" style="71"/>
    <col min="1025" max="1025" width="4" style="71" customWidth="1"/>
    <col min="1026" max="1026" width="23.28515625" style="71" customWidth="1"/>
    <col min="1027" max="1027" width="29.5703125" style="71" customWidth="1"/>
    <col min="1028" max="1029" width="8.28515625" style="71" customWidth="1"/>
    <col min="1030" max="1030" width="5.5703125" style="71" customWidth="1"/>
    <col min="1031" max="1031" width="5.7109375" style="71" customWidth="1"/>
    <col min="1032" max="1032" width="4.85546875" style="71" customWidth="1"/>
    <col min="1033" max="1033" width="5.140625" style="71" customWidth="1"/>
    <col min="1034" max="1039" width="4.85546875" style="71" customWidth="1"/>
    <col min="1040" max="1040" width="5.140625" style="71" customWidth="1"/>
    <col min="1041" max="1280" width="11.5703125" style="71"/>
    <col min="1281" max="1281" width="4" style="71" customWidth="1"/>
    <col min="1282" max="1282" width="23.28515625" style="71" customWidth="1"/>
    <col min="1283" max="1283" width="29.5703125" style="71" customWidth="1"/>
    <col min="1284" max="1285" width="8.28515625" style="71" customWidth="1"/>
    <col min="1286" max="1286" width="5.5703125" style="71" customWidth="1"/>
    <col min="1287" max="1287" width="5.7109375" style="71" customWidth="1"/>
    <col min="1288" max="1288" width="4.85546875" style="71" customWidth="1"/>
    <col min="1289" max="1289" width="5.140625" style="71" customWidth="1"/>
    <col min="1290" max="1295" width="4.85546875" style="71" customWidth="1"/>
    <col min="1296" max="1296" width="5.140625" style="71" customWidth="1"/>
    <col min="1297" max="1536" width="11.5703125" style="71"/>
    <col min="1537" max="1537" width="4" style="71" customWidth="1"/>
    <col min="1538" max="1538" width="23.28515625" style="71" customWidth="1"/>
    <col min="1539" max="1539" width="29.5703125" style="71" customWidth="1"/>
    <col min="1540" max="1541" width="8.28515625" style="71" customWidth="1"/>
    <col min="1542" max="1542" width="5.5703125" style="71" customWidth="1"/>
    <col min="1543" max="1543" width="5.7109375" style="71" customWidth="1"/>
    <col min="1544" max="1544" width="4.85546875" style="71" customWidth="1"/>
    <col min="1545" max="1545" width="5.140625" style="71" customWidth="1"/>
    <col min="1546" max="1551" width="4.85546875" style="71" customWidth="1"/>
    <col min="1552" max="1552" width="5.140625" style="71" customWidth="1"/>
    <col min="1553" max="1792" width="11.5703125" style="71"/>
    <col min="1793" max="1793" width="4" style="71" customWidth="1"/>
    <col min="1794" max="1794" width="23.28515625" style="71" customWidth="1"/>
    <col min="1795" max="1795" width="29.5703125" style="71" customWidth="1"/>
    <col min="1796" max="1797" width="8.28515625" style="71" customWidth="1"/>
    <col min="1798" max="1798" width="5.5703125" style="71" customWidth="1"/>
    <col min="1799" max="1799" width="5.7109375" style="71" customWidth="1"/>
    <col min="1800" max="1800" width="4.85546875" style="71" customWidth="1"/>
    <col min="1801" max="1801" width="5.140625" style="71" customWidth="1"/>
    <col min="1802" max="1807" width="4.85546875" style="71" customWidth="1"/>
    <col min="1808" max="1808" width="5.140625" style="71" customWidth="1"/>
    <col min="1809" max="2048" width="11.5703125" style="71"/>
    <col min="2049" max="2049" width="4" style="71" customWidth="1"/>
    <col min="2050" max="2050" width="23.28515625" style="71" customWidth="1"/>
    <col min="2051" max="2051" width="29.5703125" style="71" customWidth="1"/>
    <col min="2052" max="2053" width="8.28515625" style="71" customWidth="1"/>
    <col min="2054" max="2054" width="5.5703125" style="71" customWidth="1"/>
    <col min="2055" max="2055" width="5.7109375" style="71" customWidth="1"/>
    <col min="2056" max="2056" width="4.85546875" style="71" customWidth="1"/>
    <col min="2057" max="2057" width="5.140625" style="71" customWidth="1"/>
    <col min="2058" max="2063" width="4.85546875" style="71" customWidth="1"/>
    <col min="2064" max="2064" width="5.140625" style="71" customWidth="1"/>
    <col min="2065" max="2304" width="11.5703125" style="71"/>
    <col min="2305" max="2305" width="4" style="71" customWidth="1"/>
    <col min="2306" max="2306" width="23.28515625" style="71" customWidth="1"/>
    <col min="2307" max="2307" width="29.5703125" style="71" customWidth="1"/>
    <col min="2308" max="2309" width="8.28515625" style="71" customWidth="1"/>
    <col min="2310" max="2310" width="5.5703125" style="71" customWidth="1"/>
    <col min="2311" max="2311" width="5.7109375" style="71" customWidth="1"/>
    <col min="2312" max="2312" width="4.85546875" style="71" customWidth="1"/>
    <col min="2313" max="2313" width="5.140625" style="71" customWidth="1"/>
    <col min="2314" max="2319" width="4.85546875" style="71" customWidth="1"/>
    <col min="2320" max="2320" width="5.140625" style="71" customWidth="1"/>
    <col min="2321" max="2560" width="11.5703125" style="71"/>
    <col min="2561" max="2561" width="4" style="71" customWidth="1"/>
    <col min="2562" max="2562" width="23.28515625" style="71" customWidth="1"/>
    <col min="2563" max="2563" width="29.5703125" style="71" customWidth="1"/>
    <col min="2564" max="2565" width="8.28515625" style="71" customWidth="1"/>
    <col min="2566" max="2566" width="5.5703125" style="71" customWidth="1"/>
    <col min="2567" max="2567" width="5.7109375" style="71" customWidth="1"/>
    <col min="2568" max="2568" width="4.85546875" style="71" customWidth="1"/>
    <col min="2569" max="2569" width="5.140625" style="71" customWidth="1"/>
    <col min="2570" max="2575" width="4.85546875" style="71" customWidth="1"/>
    <col min="2576" max="2576" width="5.140625" style="71" customWidth="1"/>
    <col min="2577" max="2816" width="11.5703125" style="71"/>
    <col min="2817" max="2817" width="4" style="71" customWidth="1"/>
    <col min="2818" max="2818" width="23.28515625" style="71" customWidth="1"/>
    <col min="2819" max="2819" width="29.5703125" style="71" customWidth="1"/>
    <col min="2820" max="2821" width="8.28515625" style="71" customWidth="1"/>
    <col min="2822" max="2822" width="5.5703125" style="71" customWidth="1"/>
    <col min="2823" max="2823" width="5.7109375" style="71" customWidth="1"/>
    <col min="2824" max="2824" width="4.85546875" style="71" customWidth="1"/>
    <col min="2825" max="2825" width="5.140625" style="71" customWidth="1"/>
    <col min="2826" max="2831" width="4.85546875" style="71" customWidth="1"/>
    <col min="2832" max="2832" width="5.140625" style="71" customWidth="1"/>
    <col min="2833" max="3072" width="11.5703125" style="71"/>
    <col min="3073" max="3073" width="4" style="71" customWidth="1"/>
    <col min="3074" max="3074" width="23.28515625" style="71" customWidth="1"/>
    <col min="3075" max="3075" width="29.5703125" style="71" customWidth="1"/>
    <col min="3076" max="3077" width="8.28515625" style="71" customWidth="1"/>
    <col min="3078" max="3078" width="5.5703125" style="71" customWidth="1"/>
    <col min="3079" max="3079" width="5.7109375" style="71" customWidth="1"/>
    <col min="3080" max="3080" width="4.85546875" style="71" customWidth="1"/>
    <col min="3081" max="3081" width="5.140625" style="71" customWidth="1"/>
    <col min="3082" max="3087" width="4.85546875" style="71" customWidth="1"/>
    <col min="3088" max="3088" width="5.140625" style="71" customWidth="1"/>
    <col min="3089" max="3328" width="11.5703125" style="71"/>
    <col min="3329" max="3329" width="4" style="71" customWidth="1"/>
    <col min="3330" max="3330" width="23.28515625" style="71" customWidth="1"/>
    <col min="3331" max="3331" width="29.5703125" style="71" customWidth="1"/>
    <col min="3332" max="3333" width="8.28515625" style="71" customWidth="1"/>
    <col min="3334" max="3334" width="5.5703125" style="71" customWidth="1"/>
    <col min="3335" max="3335" width="5.7109375" style="71" customWidth="1"/>
    <col min="3336" max="3336" width="4.85546875" style="71" customWidth="1"/>
    <col min="3337" max="3337" width="5.140625" style="71" customWidth="1"/>
    <col min="3338" max="3343" width="4.85546875" style="71" customWidth="1"/>
    <col min="3344" max="3344" width="5.140625" style="71" customWidth="1"/>
    <col min="3345" max="3584" width="11.5703125" style="71"/>
    <col min="3585" max="3585" width="4" style="71" customWidth="1"/>
    <col min="3586" max="3586" width="23.28515625" style="71" customWidth="1"/>
    <col min="3587" max="3587" width="29.5703125" style="71" customWidth="1"/>
    <col min="3588" max="3589" width="8.28515625" style="71" customWidth="1"/>
    <col min="3590" max="3590" width="5.5703125" style="71" customWidth="1"/>
    <col min="3591" max="3591" width="5.7109375" style="71" customWidth="1"/>
    <col min="3592" max="3592" width="4.85546875" style="71" customWidth="1"/>
    <col min="3593" max="3593" width="5.140625" style="71" customWidth="1"/>
    <col min="3594" max="3599" width="4.85546875" style="71" customWidth="1"/>
    <col min="3600" max="3600" width="5.140625" style="71" customWidth="1"/>
    <col min="3601" max="3840" width="11.5703125" style="71"/>
    <col min="3841" max="3841" width="4" style="71" customWidth="1"/>
    <col min="3842" max="3842" width="23.28515625" style="71" customWidth="1"/>
    <col min="3843" max="3843" width="29.5703125" style="71" customWidth="1"/>
    <col min="3844" max="3845" width="8.28515625" style="71" customWidth="1"/>
    <col min="3846" max="3846" width="5.5703125" style="71" customWidth="1"/>
    <col min="3847" max="3847" width="5.7109375" style="71" customWidth="1"/>
    <col min="3848" max="3848" width="4.85546875" style="71" customWidth="1"/>
    <col min="3849" max="3849" width="5.140625" style="71" customWidth="1"/>
    <col min="3850" max="3855" width="4.85546875" style="71" customWidth="1"/>
    <col min="3856" max="3856" width="5.140625" style="71" customWidth="1"/>
    <col min="3857" max="4096" width="11.5703125" style="71"/>
    <col min="4097" max="4097" width="4" style="71" customWidth="1"/>
    <col min="4098" max="4098" width="23.28515625" style="71" customWidth="1"/>
    <col min="4099" max="4099" width="29.5703125" style="71" customWidth="1"/>
    <col min="4100" max="4101" width="8.28515625" style="71" customWidth="1"/>
    <col min="4102" max="4102" width="5.5703125" style="71" customWidth="1"/>
    <col min="4103" max="4103" width="5.7109375" style="71" customWidth="1"/>
    <col min="4104" max="4104" width="4.85546875" style="71" customWidth="1"/>
    <col min="4105" max="4105" width="5.140625" style="71" customWidth="1"/>
    <col min="4106" max="4111" width="4.85546875" style="71" customWidth="1"/>
    <col min="4112" max="4112" width="5.140625" style="71" customWidth="1"/>
    <col min="4113" max="4352" width="11.5703125" style="71"/>
    <col min="4353" max="4353" width="4" style="71" customWidth="1"/>
    <col min="4354" max="4354" width="23.28515625" style="71" customWidth="1"/>
    <col min="4355" max="4355" width="29.5703125" style="71" customWidth="1"/>
    <col min="4356" max="4357" width="8.28515625" style="71" customWidth="1"/>
    <col min="4358" max="4358" width="5.5703125" style="71" customWidth="1"/>
    <col min="4359" max="4359" width="5.7109375" style="71" customWidth="1"/>
    <col min="4360" max="4360" width="4.85546875" style="71" customWidth="1"/>
    <col min="4361" max="4361" width="5.140625" style="71" customWidth="1"/>
    <col min="4362" max="4367" width="4.85546875" style="71" customWidth="1"/>
    <col min="4368" max="4368" width="5.140625" style="71" customWidth="1"/>
    <col min="4369" max="4608" width="11.5703125" style="71"/>
    <col min="4609" max="4609" width="4" style="71" customWidth="1"/>
    <col min="4610" max="4610" width="23.28515625" style="71" customWidth="1"/>
    <col min="4611" max="4611" width="29.5703125" style="71" customWidth="1"/>
    <col min="4612" max="4613" width="8.28515625" style="71" customWidth="1"/>
    <col min="4614" max="4614" width="5.5703125" style="71" customWidth="1"/>
    <col min="4615" max="4615" width="5.7109375" style="71" customWidth="1"/>
    <col min="4616" max="4616" width="4.85546875" style="71" customWidth="1"/>
    <col min="4617" max="4617" width="5.140625" style="71" customWidth="1"/>
    <col min="4618" max="4623" width="4.85546875" style="71" customWidth="1"/>
    <col min="4624" max="4624" width="5.140625" style="71" customWidth="1"/>
    <col min="4625" max="4864" width="11.5703125" style="71"/>
    <col min="4865" max="4865" width="4" style="71" customWidth="1"/>
    <col min="4866" max="4866" width="23.28515625" style="71" customWidth="1"/>
    <col min="4867" max="4867" width="29.5703125" style="71" customWidth="1"/>
    <col min="4868" max="4869" width="8.28515625" style="71" customWidth="1"/>
    <col min="4870" max="4870" width="5.5703125" style="71" customWidth="1"/>
    <col min="4871" max="4871" width="5.7109375" style="71" customWidth="1"/>
    <col min="4872" max="4872" width="4.85546875" style="71" customWidth="1"/>
    <col min="4873" max="4873" width="5.140625" style="71" customWidth="1"/>
    <col min="4874" max="4879" width="4.85546875" style="71" customWidth="1"/>
    <col min="4880" max="4880" width="5.140625" style="71" customWidth="1"/>
    <col min="4881" max="5120" width="11.5703125" style="71"/>
    <col min="5121" max="5121" width="4" style="71" customWidth="1"/>
    <col min="5122" max="5122" width="23.28515625" style="71" customWidth="1"/>
    <col min="5123" max="5123" width="29.5703125" style="71" customWidth="1"/>
    <col min="5124" max="5125" width="8.28515625" style="71" customWidth="1"/>
    <col min="5126" max="5126" width="5.5703125" style="71" customWidth="1"/>
    <col min="5127" max="5127" width="5.7109375" style="71" customWidth="1"/>
    <col min="5128" max="5128" width="4.85546875" style="71" customWidth="1"/>
    <col min="5129" max="5129" width="5.140625" style="71" customWidth="1"/>
    <col min="5130" max="5135" width="4.85546875" style="71" customWidth="1"/>
    <col min="5136" max="5136" width="5.140625" style="71" customWidth="1"/>
    <col min="5137" max="5376" width="11.5703125" style="71"/>
    <col min="5377" max="5377" width="4" style="71" customWidth="1"/>
    <col min="5378" max="5378" width="23.28515625" style="71" customWidth="1"/>
    <col min="5379" max="5379" width="29.5703125" style="71" customWidth="1"/>
    <col min="5380" max="5381" width="8.28515625" style="71" customWidth="1"/>
    <col min="5382" max="5382" width="5.5703125" style="71" customWidth="1"/>
    <col min="5383" max="5383" width="5.7109375" style="71" customWidth="1"/>
    <col min="5384" max="5384" width="4.85546875" style="71" customWidth="1"/>
    <col min="5385" max="5385" width="5.140625" style="71" customWidth="1"/>
    <col min="5386" max="5391" width="4.85546875" style="71" customWidth="1"/>
    <col min="5392" max="5392" width="5.140625" style="71" customWidth="1"/>
    <col min="5393" max="5632" width="11.5703125" style="71"/>
    <col min="5633" max="5633" width="4" style="71" customWidth="1"/>
    <col min="5634" max="5634" width="23.28515625" style="71" customWidth="1"/>
    <col min="5635" max="5635" width="29.5703125" style="71" customWidth="1"/>
    <col min="5636" max="5637" width="8.28515625" style="71" customWidth="1"/>
    <col min="5638" max="5638" width="5.5703125" style="71" customWidth="1"/>
    <col min="5639" max="5639" width="5.7109375" style="71" customWidth="1"/>
    <col min="5640" max="5640" width="4.85546875" style="71" customWidth="1"/>
    <col min="5641" max="5641" width="5.140625" style="71" customWidth="1"/>
    <col min="5642" max="5647" width="4.85546875" style="71" customWidth="1"/>
    <col min="5648" max="5648" width="5.140625" style="71" customWidth="1"/>
    <col min="5649" max="5888" width="11.5703125" style="71"/>
    <col min="5889" max="5889" width="4" style="71" customWidth="1"/>
    <col min="5890" max="5890" width="23.28515625" style="71" customWidth="1"/>
    <col min="5891" max="5891" width="29.5703125" style="71" customWidth="1"/>
    <col min="5892" max="5893" width="8.28515625" style="71" customWidth="1"/>
    <col min="5894" max="5894" width="5.5703125" style="71" customWidth="1"/>
    <col min="5895" max="5895" width="5.7109375" style="71" customWidth="1"/>
    <col min="5896" max="5896" width="4.85546875" style="71" customWidth="1"/>
    <col min="5897" max="5897" width="5.140625" style="71" customWidth="1"/>
    <col min="5898" max="5903" width="4.85546875" style="71" customWidth="1"/>
    <col min="5904" max="5904" width="5.140625" style="71" customWidth="1"/>
    <col min="5905" max="6144" width="11.5703125" style="71"/>
    <col min="6145" max="6145" width="4" style="71" customWidth="1"/>
    <col min="6146" max="6146" width="23.28515625" style="71" customWidth="1"/>
    <col min="6147" max="6147" width="29.5703125" style="71" customWidth="1"/>
    <col min="6148" max="6149" width="8.28515625" style="71" customWidth="1"/>
    <col min="6150" max="6150" width="5.5703125" style="71" customWidth="1"/>
    <col min="6151" max="6151" width="5.7109375" style="71" customWidth="1"/>
    <col min="6152" max="6152" width="4.85546875" style="71" customWidth="1"/>
    <col min="6153" max="6153" width="5.140625" style="71" customWidth="1"/>
    <col min="6154" max="6159" width="4.85546875" style="71" customWidth="1"/>
    <col min="6160" max="6160" width="5.140625" style="71" customWidth="1"/>
    <col min="6161" max="6400" width="11.5703125" style="71"/>
    <col min="6401" max="6401" width="4" style="71" customWidth="1"/>
    <col min="6402" max="6402" width="23.28515625" style="71" customWidth="1"/>
    <col min="6403" max="6403" width="29.5703125" style="71" customWidth="1"/>
    <col min="6404" max="6405" width="8.28515625" style="71" customWidth="1"/>
    <col min="6406" max="6406" width="5.5703125" style="71" customWidth="1"/>
    <col min="6407" max="6407" width="5.7109375" style="71" customWidth="1"/>
    <col min="6408" max="6408" width="4.85546875" style="71" customWidth="1"/>
    <col min="6409" max="6409" width="5.140625" style="71" customWidth="1"/>
    <col min="6410" max="6415" width="4.85546875" style="71" customWidth="1"/>
    <col min="6416" max="6416" width="5.140625" style="71" customWidth="1"/>
    <col min="6417" max="6656" width="11.5703125" style="71"/>
    <col min="6657" max="6657" width="4" style="71" customWidth="1"/>
    <col min="6658" max="6658" width="23.28515625" style="71" customWidth="1"/>
    <col min="6659" max="6659" width="29.5703125" style="71" customWidth="1"/>
    <col min="6660" max="6661" width="8.28515625" style="71" customWidth="1"/>
    <col min="6662" max="6662" width="5.5703125" style="71" customWidth="1"/>
    <col min="6663" max="6663" width="5.7109375" style="71" customWidth="1"/>
    <col min="6664" max="6664" width="4.85546875" style="71" customWidth="1"/>
    <col min="6665" max="6665" width="5.140625" style="71" customWidth="1"/>
    <col min="6666" max="6671" width="4.85546875" style="71" customWidth="1"/>
    <col min="6672" max="6672" width="5.140625" style="71" customWidth="1"/>
    <col min="6673" max="6912" width="11.5703125" style="71"/>
    <col min="6913" max="6913" width="4" style="71" customWidth="1"/>
    <col min="6914" max="6914" width="23.28515625" style="71" customWidth="1"/>
    <col min="6915" max="6915" width="29.5703125" style="71" customWidth="1"/>
    <col min="6916" max="6917" width="8.28515625" style="71" customWidth="1"/>
    <col min="6918" max="6918" width="5.5703125" style="71" customWidth="1"/>
    <col min="6919" max="6919" width="5.7109375" style="71" customWidth="1"/>
    <col min="6920" max="6920" width="4.85546875" style="71" customWidth="1"/>
    <col min="6921" max="6921" width="5.140625" style="71" customWidth="1"/>
    <col min="6922" max="6927" width="4.85546875" style="71" customWidth="1"/>
    <col min="6928" max="6928" width="5.140625" style="71" customWidth="1"/>
    <col min="6929" max="7168" width="11.5703125" style="71"/>
    <col min="7169" max="7169" width="4" style="71" customWidth="1"/>
    <col min="7170" max="7170" width="23.28515625" style="71" customWidth="1"/>
    <col min="7171" max="7171" width="29.5703125" style="71" customWidth="1"/>
    <col min="7172" max="7173" width="8.28515625" style="71" customWidth="1"/>
    <col min="7174" max="7174" width="5.5703125" style="71" customWidth="1"/>
    <col min="7175" max="7175" width="5.7109375" style="71" customWidth="1"/>
    <col min="7176" max="7176" width="4.85546875" style="71" customWidth="1"/>
    <col min="7177" max="7177" width="5.140625" style="71" customWidth="1"/>
    <col min="7178" max="7183" width="4.85546875" style="71" customWidth="1"/>
    <col min="7184" max="7184" width="5.140625" style="71" customWidth="1"/>
    <col min="7185" max="7424" width="11.5703125" style="71"/>
    <col min="7425" max="7425" width="4" style="71" customWidth="1"/>
    <col min="7426" max="7426" width="23.28515625" style="71" customWidth="1"/>
    <col min="7427" max="7427" width="29.5703125" style="71" customWidth="1"/>
    <col min="7428" max="7429" width="8.28515625" style="71" customWidth="1"/>
    <col min="7430" max="7430" width="5.5703125" style="71" customWidth="1"/>
    <col min="7431" max="7431" width="5.7109375" style="71" customWidth="1"/>
    <col min="7432" max="7432" width="4.85546875" style="71" customWidth="1"/>
    <col min="7433" max="7433" width="5.140625" style="71" customWidth="1"/>
    <col min="7434" max="7439" width="4.85546875" style="71" customWidth="1"/>
    <col min="7440" max="7440" width="5.140625" style="71" customWidth="1"/>
    <col min="7441" max="7680" width="11.5703125" style="71"/>
    <col min="7681" max="7681" width="4" style="71" customWidth="1"/>
    <col min="7682" max="7682" width="23.28515625" style="71" customWidth="1"/>
    <col min="7683" max="7683" width="29.5703125" style="71" customWidth="1"/>
    <col min="7684" max="7685" width="8.28515625" style="71" customWidth="1"/>
    <col min="7686" max="7686" width="5.5703125" style="71" customWidth="1"/>
    <col min="7687" max="7687" width="5.7109375" style="71" customWidth="1"/>
    <col min="7688" max="7688" width="4.85546875" style="71" customWidth="1"/>
    <col min="7689" max="7689" width="5.140625" style="71" customWidth="1"/>
    <col min="7690" max="7695" width="4.85546875" style="71" customWidth="1"/>
    <col min="7696" max="7696" width="5.140625" style="71" customWidth="1"/>
    <col min="7697" max="7936" width="11.5703125" style="71"/>
    <col min="7937" max="7937" width="4" style="71" customWidth="1"/>
    <col min="7938" max="7938" width="23.28515625" style="71" customWidth="1"/>
    <col min="7939" max="7939" width="29.5703125" style="71" customWidth="1"/>
    <col min="7940" max="7941" width="8.28515625" style="71" customWidth="1"/>
    <col min="7942" max="7942" width="5.5703125" style="71" customWidth="1"/>
    <col min="7943" max="7943" width="5.7109375" style="71" customWidth="1"/>
    <col min="7944" max="7944" width="4.85546875" style="71" customWidth="1"/>
    <col min="7945" max="7945" width="5.140625" style="71" customWidth="1"/>
    <col min="7946" max="7951" width="4.85546875" style="71" customWidth="1"/>
    <col min="7952" max="7952" width="5.140625" style="71" customWidth="1"/>
    <col min="7953" max="8192" width="11.5703125" style="71"/>
    <col min="8193" max="8193" width="4" style="71" customWidth="1"/>
    <col min="8194" max="8194" width="23.28515625" style="71" customWidth="1"/>
    <col min="8195" max="8195" width="29.5703125" style="71" customWidth="1"/>
    <col min="8196" max="8197" width="8.28515625" style="71" customWidth="1"/>
    <col min="8198" max="8198" width="5.5703125" style="71" customWidth="1"/>
    <col min="8199" max="8199" width="5.7109375" style="71" customWidth="1"/>
    <col min="8200" max="8200" width="4.85546875" style="71" customWidth="1"/>
    <col min="8201" max="8201" width="5.140625" style="71" customWidth="1"/>
    <col min="8202" max="8207" width="4.85546875" style="71" customWidth="1"/>
    <col min="8208" max="8208" width="5.140625" style="71" customWidth="1"/>
    <col min="8209" max="8448" width="11.5703125" style="71"/>
    <col min="8449" max="8449" width="4" style="71" customWidth="1"/>
    <col min="8450" max="8450" width="23.28515625" style="71" customWidth="1"/>
    <col min="8451" max="8451" width="29.5703125" style="71" customWidth="1"/>
    <col min="8452" max="8453" width="8.28515625" style="71" customWidth="1"/>
    <col min="8454" max="8454" width="5.5703125" style="71" customWidth="1"/>
    <col min="8455" max="8455" width="5.7109375" style="71" customWidth="1"/>
    <col min="8456" max="8456" width="4.85546875" style="71" customWidth="1"/>
    <col min="8457" max="8457" width="5.140625" style="71" customWidth="1"/>
    <col min="8458" max="8463" width="4.85546875" style="71" customWidth="1"/>
    <col min="8464" max="8464" width="5.140625" style="71" customWidth="1"/>
    <col min="8465" max="8704" width="11.5703125" style="71"/>
    <col min="8705" max="8705" width="4" style="71" customWidth="1"/>
    <col min="8706" max="8706" width="23.28515625" style="71" customWidth="1"/>
    <col min="8707" max="8707" width="29.5703125" style="71" customWidth="1"/>
    <col min="8708" max="8709" width="8.28515625" style="71" customWidth="1"/>
    <col min="8710" max="8710" width="5.5703125" style="71" customWidth="1"/>
    <col min="8711" max="8711" width="5.7109375" style="71" customWidth="1"/>
    <col min="8712" max="8712" width="4.85546875" style="71" customWidth="1"/>
    <col min="8713" max="8713" width="5.140625" style="71" customWidth="1"/>
    <col min="8714" max="8719" width="4.85546875" style="71" customWidth="1"/>
    <col min="8720" max="8720" width="5.140625" style="71" customWidth="1"/>
    <col min="8721" max="8960" width="11.5703125" style="71"/>
    <col min="8961" max="8961" width="4" style="71" customWidth="1"/>
    <col min="8962" max="8962" width="23.28515625" style="71" customWidth="1"/>
    <col min="8963" max="8963" width="29.5703125" style="71" customWidth="1"/>
    <col min="8964" max="8965" width="8.28515625" style="71" customWidth="1"/>
    <col min="8966" max="8966" width="5.5703125" style="71" customWidth="1"/>
    <col min="8967" max="8967" width="5.7109375" style="71" customWidth="1"/>
    <col min="8968" max="8968" width="4.85546875" style="71" customWidth="1"/>
    <col min="8969" max="8969" width="5.140625" style="71" customWidth="1"/>
    <col min="8970" max="8975" width="4.85546875" style="71" customWidth="1"/>
    <col min="8976" max="8976" width="5.140625" style="71" customWidth="1"/>
    <col min="8977" max="9216" width="11.5703125" style="71"/>
    <col min="9217" max="9217" width="4" style="71" customWidth="1"/>
    <col min="9218" max="9218" width="23.28515625" style="71" customWidth="1"/>
    <col min="9219" max="9219" width="29.5703125" style="71" customWidth="1"/>
    <col min="9220" max="9221" width="8.28515625" style="71" customWidth="1"/>
    <col min="9222" max="9222" width="5.5703125" style="71" customWidth="1"/>
    <col min="9223" max="9223" width="5.7109375" style="71" customWidth="1"/>
    <col min="9224" max="9224" width="4.85546875" style="71" customWidth="1"/>
    <col min="9225" max="9225" width="5.140625" style="71" customWidth="1"/>
    <col min="9226" max="9231" width="4.85546875" style="71" customWidth="1"/>
    <col min="9232" max="9232" width="5.140625" style="71" customWidth="1"/>
    <col min="9233" max="9472" width="11.5703125" style="71"/>
    <col min="9473" max="9473" width="4" style="71" customWidth="1"/>
    <col min="9474" max="9474" width="23.28515625" style="71" customWidth="1"/>
    <col min="9475" max="9475" width="29.5703125" style="71" customWidth="1"/>
    <col min="9476" max="9477" width="8.28515625" style="71" customWidth="1"/>
    <col min="9478" max="9478" width="5.5703125" style="71" customWidth="1"/>
    <col min="9479" max="9479" width="5.7109375" style="71" customWidth="1"/>
    <col min="9480" max="9480" width="4.85546875" style="71" customWidth="1"/>
    <col min="9481" max="9481" width="5.140625" style="71" customWidth="1"/>
    <col min="9482" max="9487" width="4.85546875" style="71" customWidth="1"/>
    <col min="9488" max="9488" width="5.140625" style="71" customWidth="1"/>
    <col min="9489" max="9728" width="11.5703125" style="71"/>
    <col min="9729" max="9729" width="4" style="71" customWidth="1"/>
    <col min="9730" max="9730" width="23.28515625" style="71" customWidth="1"/>
    <col min="9731" max="9731" width="29.5703125" style="71" customWidth="1"/>
    <col min="9732" max="9733" width="8.28515625" style="71" customWidth="1"/>
    <col min="9734" max="9734" width="5.5703125" style="71" customWidth="1"/>
    <col min="9735" max="9735" width="5.7109375" style="71" customWidth="1"/>
    <col min="9736" max="9736" width="4.85546875" style="71" customWidth="1"/>
    <col min="9737" max="9737" width="5.140625" style="71" customWidth="1"/>
    <col min="9738" max="9743" width="4.85546875" style="71" customWidth="1"/>
    <col min="9744" max="9744" width="5.140625" style="71" customWidth="1"/>
    <col min="9745" max="9984" width="11.5703125" style="71"/>
    <col min="9985" max="9985" width="4" style="71" customWidth="1"/>
    <col min="9986" max="9986" width="23.28515625" style="71" customWidth="1"/>
    <col min="9987" max="9987" width="29.5703125" style="71" customWidth="1"/>
    <col min="9988" max="9989" width="8.28515625" style="71" customWidth="1"/>
    <col min="9990" max="9990" width="5.5703125" style="71" customWidth="1"/>
    <col min="9991" max="9991" width="5.7109375" style="71" customWidth="1"/>
    <col min="9992" max="9992" width="4.85546875" style="71" customWidth="1"/>
    <col min="9993" max="9993" width="5.140625" style="71" customWidth="1"/>
    <col min="9994" max="9999" width="4.85546875" style="71" customWidth="1"/>
    <col min="10000" max="10000" width="5.140625" style="71" customWidth="1"/>
    <col min="10001" max="10240" width="11.5703125" style="71"/>
    <col min="10241" max="10241" width="4" style="71" customWidth="1"/>
    <col min="10242" max="10242" width="23.28515625" style="71" customWidth="1"/>
    <col min="10243" max="10243" width="29.5703125" style="71" customWidth="1"/>
    <col min="10244" max="10245" width="8.28515625" style="71" customWidth="1"/>
    <col min="10246" max="10246" width="5.5703125" style="71" customWidth="1"/>
    <col min="10247" max="10247" width="5.7109375" style="71" customWidth="1"/>
    <col min="10248" max="10248" width="4.85546875" style="71" customWidth="1"/>
    <col min="10249" max="10249" width="5.140625" style="71" customWidth="1"/>
    <col min="10250" max="10255" width="4.85546875" style="71" customWidth="1"/>
    <col min="10256" max="10256" width="5.140625" style="71" customWidth="1"/>
    <col min="10257" max="10496" width="11.5703125" style="71"/>
    <col min="10497" max="10497" width="4" style="71" customWidth="1"/>
    <col min="10498" max="10498" width="23.28515625" style="71" customWidth="1"/>
    <col min="10499" max="10499" width="29.5703125" style="71" customWidth="1"/>
    <col min="10500" max="10501" width="8.28515625" style="71" customWidth="1"/>
    <col min="10502" max="10502" width="5.5703125" style="71" customWidth="1"/>
    <col min="10503" max="10503" width="5.7109375" style="71" customWidth="1"/>
    <col min="10504" max="10504" width="4.85546875" style="71" customWidth="1"/>
    <col min="10505" max="10505" width="5.140625" style="71" customWidth="1"/>
    <col min="10506" max="10511" width="4.85546875" style="71" customWidth="1"/>
    <col min="10512" max="10512" width="5.140625" style="71" customWidth="1"/>
    <col min="10513" max="10752" width="11.5703125" style="71"/>
    <col min="10753" max="10753" width="4" style="71" customWidth="1"/>
    <col min="10754" max="10754" width="23.28515625" style="71" customWidth="1"/>
    <col min="10755" max="10755" width="29.5703125" style="71" customWidth="1"/>
    <col min="10756" max="10757" width="8.28515625" style="71" customWidth="1"/>
    <col min="10758" max="10758" width="5.5703125" style="71" customWidth="1"/>
    <col min="10759" max="10759" width="5.7109375" style="71" customWidth="1"/>
    <col min="10760" max="10760" width="4.85546875" style="71" customWidth="1"/>
    <col min="10761" max="10761" width="5.140625" style="71" customWidth="1"/>
    <col min="10762" max="10767" width="4.85546875" style="71" customWidth="1"/>
    <col min="10768" max="10768" width="5.140625" style="71" customWidth="1"/>
    <col min="10769" max="11008" width="11.5703125" style="71"/>
    <col min="11009" max="11009" width="4" style="71" customWidth="1"/>
    <col min="11010" max="11010" width="23.28515625" style="71" customWidth="1"/>
    <col min="11011" max="11011" width="29.5703125" style="71" customWidth="1"/>
    <col min="11012" max="11013" width="8.28515625" style="71" customWidth="1"/>
    <col min="11014" max="11014" width="5.5703125" style="71" customWidth="1"/>
    <col min="11015" max="11015" width="5.7109375" style="71" customWidth="1"/>
    <col min="11016" max="11016" width="4.85546875" style="71" customWidth="1"/>
    <col min="11017" max="11017" width="5.140625" style="71" customWidth="1"/>
    <col min="11018" max="11023" width="4.85546875" style="71" customWidth="1"/>
    <col min="11024" max="11024" width="5.140625" style="71" customWidth="1"/>
    <col min="11025" max="11264" width="11.5703125" style="71"/>
    <col min="11265" max="11265" width="4" style="71" customWidth="1"/>
    <col min="11266" max="11266" width="23.28515625" style="71" customWidth="1"/>
    <col min="11267" max="11267" width="29.5703125" style="71" customWidth="1"/>
    <col min="11268" max="11269" width="8.28515625" style="71" customWidth="1"/>
    <col min="11270" max="11270" width="5.5703125" style="71" customWidth="1"/>
    <col min="11271" max="11271" width="5.7109375" style="71" customWidth="1"/>
    <col min="11272" max="11272" width="4.85546875" style="71" customWidth="1"/>
    <col min="11273" max="11273" width="5.140625" style="71" customWidth="1"/>
    <col min="11274" max="11279" width="4.85546875" style="71" customWidth="1"/>
    <col min="11280" max="11280" width="5.140625" style="71" customWidth="1"/>
    <col min="11281" max="11520" width="11.5703125" style="71"/>
    <col min="11521" max="11521" width="4" style="71" customWidth="1"/>
    <col min="11522" max="11522" width="23.28515625" style="71" customWidth="1"/>
    <col min="11523" max="11523" width="29.5703125" style="71" customWidth="1"/>
    <col min="11524" max="11525" width="8.28515625" style="71" customWidth="1"/>
    <col min="11526" max="11526" width="5.5703125" style="71" customWidth="1"/>
    <col min="11527" max="11527" width="5.7109375" style="71" customWidth="1"/>
    <col min="11528" max="11528" width="4.85546875" style="71" customWidth="1"/>
    <col min="11529" max="11529" width="5.140625" style="71" customWidth="1"/>
    <col min="11530" max="11535" width="4.85546875" style="71" customWidth="1"/>
    <col min="11536" max="11536" width="5.140625" style="71" customWidth="1"/>
    <col min="11537" max="11776" width="11.5703125" style="71"/>
    <col min="11777" max="11777" width="4" style="71" customWidth="1"/>
    <col min="11778" max="11778" width="23.28515625" style="71" customWidth="1"/>
    <col min="11779" max="11779" width="29.5703125" style="71" customWidth="1"/>
    <col min="11780" max="11781" width="8.28515625" style="71" customWidth="1"/>
    <col min="11782" max="11782" width="5.5703125" style="71" customWidth="1"/>
    <col min="11783" max="11783" width="5.7109375" style="71" customWidth="1"/>
    <col min="11784" max="11784" width="4.85546875" style="71" customWidth="1"/>
    <col min="11785" max="11785" width="5.140625" style="71" customWidth="1"/>
    <col min="11786" max="11791" width="4.85546875" style="71" customWidth="1"/>
    <col min="11792" max="11792" width="5.140625" style="71" customWidth="1"/>
    <col min="11793" max="12032" width="11.5703125" style="71"/>
    <col min="12033" max="12033" width="4" style="71" customWidth="1"/>
    <col min="12034" max="12034" width="23.28515625" style="71" customWidth="1"/>
    <col min="12035" max="12035" width="29.5703125" style="71" customWidth="1"/>
    <col min="12036" max="12037" width="8.28515625" style="71" customWidth="1"/>
    <col min="12038" max="12038" width="5.5703125" style="71" customWidth="1"/>
    <col min="12039" max="12039" width="5.7109375" style="71" customWidth="1"/>
    <col min="12040" max="12040" width="4.85546875" style="71" customWidth="1"/>
    <col min="12041" max="12041" width="5.140625" style="71" customWidth="1"/>
    <col min="12042" max="12047" width="4.85546875" style="71" customWidth="1"/>
    <col min="12048" max="12048" width="5.140625" style="71" customWidth="1"/>
    <col min="12049" max="12288" width="11.5703125" style="71"/>
    <col min="12289" max="12289" width="4" style="71" customWidth="1"/>
    <col min="12290" max="12290" width="23.28515625" style="71" customWidth="1"/>
    <col min="12291" max="12291" width="29.5703125" style="71" customWidth="1"/>
    <col min="12292" max="12293" width="8.28515625" style="71" customWidth="1"/>
    <col min="12294" max="12294" width="5.5703125" style="71" customWidth="1"/>
    <col min="12295" max="12295" width="5.7109375" style="71" customWidth="1"/>
    <col min="12296" max="12296" width="4.85546875" style="71" customWidth="1"/>
    <col min="12297" max="12297" width="5.140625" style="71" customWidth="1"/>
    <col min="12298" max="12303" width="4.85546875" style="71" customWidth="1"/>
    <col min="12304" max="12304" width="5.140625" style="71" customWidth="1"/>
    <col min="12305" max="12544" width="11.5703125" style="71"/>
    <col min="12545" max="12545" width="4" style="71" customWidth="1"/>
    <col min="12546" max="12546" width="23.28515625" style="71" customWidth="1"/>
    <col min="12547" max="12547" width="29.5703125" style="71" customWidth="1"/>
    <col min="12548" max="12549" width="8.28515625" style="71" customWidth="1"/>
    <col min="12550" max="12550" width="5.5703125" style="71" customWidth="1"/>
    <col min="12551" max="12551" width="5.7109375" style="71" customWidth="1"/>
    <col min="12552" max="12552" width="4.85546875" style="71" customWidth="1"/>
    <col min="12553" max="12553" width="5.140625" style="71" customWidth="1"/>
    <col min="12554" max="12559" width="4.85546875" style="71" customWidth="1"/>
    <col min="12560" max="12560" width="5.140625" style="71" customWidth="1"/>
    <col min="12561" max="12800" width="11.5703125" style="71"/>
    <col min="12801" max="12801" width="4" style="71" customWidth="1"/>
    <col min="12802" max="12802" width="23.28515625" style="71" customWidth="1"/>
    <col min="12803" max="12803" width="29.5703125" style="71" customWidth="1"/>
    <col min="12804" max="12805" width="8.28515625" style="71" customWidth="1"/>
    <col min="12806" max="12806" width="5.5703125" style="71" customWidth="1"/>
    <col min="12807" max="12807" width="5.7109375" style="71" customWidth="1"/>
    <col min="12808" max="12808" width="4.85546875" style="71" customWidth="1"/>
    <col min="12809" max="12809" width="5.140625" style="71" customWidth="1"/>
    <col min="12810" max="12815" width="4.85546875" style="71" customWidth="1"/>
    <col min="12816" max="12816" width="5.140625" style="71" customWidth="1"/>
    <col min="12817" max="13056" width="11.5703125" style="71"/>
    <col min="13057" max="13057" width="4" style="71" customWidth="1"/>
    <col min="13058" max="13058" width="23.28515625" style="71" customWidth="1"/>
    <col min="13059" max="13059" width="29.5703125" style="71" customWidth="1"/>
    <col min="13060" max="13061" width="8.28515625" style="71" customWidth="1"/>
    <col min="13062" max="13062" width="5.5703125" style="71" customWidth="1"/>
    <col min="13063" max="13063" width="5.7109375" style="71" customWidth="1"/>
    <col min="13064" max="13064" width="4.85546875" style="71" customWidth="1"/>
    <col min="13065" max="13065" width="5.140625" style="71" customWidth="1"/>
    <col min="13066" max="13071" width="4.85546875" style="71" customWidth="1"/>
    <col min="13072" max="13072" width="5.140625" style="71" customWidth="1"/>
    <col min="13073" max="13312" width="11.5703125" style="71"/>
    <col min="13313" max="13313" width="4" style="71" customWidth="1"/>
    <col min="13314" max="13314" width="23.28515625" style="71" customWidth="1"/>
    <col min="13315" max="13315" width="29.5703125" style="71" customWidth="1"/>
    <col min="13316" max="13317" width="8.28515625" style="71" customWidth="1"/>
    <col min="13318" max="13318" width="5.5703125" style="71" customWidth="1"/>
    <col min="13319" max="13319" width="5.7109375" style="71" customWidth="1"/>
    <col min="13320" max="13320" width="4.85546875" style="71" customWidth="1"/>
    <col min="13321" max="13321" width="5.140625" style="71" customWidth="1"/>
    <col min="13322" max="13327" width="4.85546875" style="71" customWidth="1"/>
    <col min="13328" max="13328" width="5.140625" style="71" customWidth="1"/>
    <col min="13329" max="13568" width="11.5703125" style="71"/>
    <col min="13569" max="13569" width="4" style="71" customWidth="1"/>
    <col min="13570" max="13570" width="23.28515625" style="71" customWidth="1"/>
    <col min="13571" max="13571" width="29.5703125" style="71" customWidth="1"/>
    <col min="13572" max="13573" width="8.28515625" style="71" customWidth="1"/>
    <col min="13574" max="13574" width="5.5703125" style="71" customWidth="1"/>
    <col min="13575" max="13575" width="5.7109375" style="71" customWidth="1"/>
    <col min="13576" max="13576" width="4.85546875" style="71" customWidth="1"/>
    <col min="13577" max="13577" width="5.140625" style="71" customWidth="1"/>
    <col min="13578" max="13583" width="4.85546875" style="71" customWidth="1"/>
    <col min="13584" max="13584" width="5.140625" style="71" customWidth="1"/>
    <col min="13585" max="13824" width="11.5703125" style="71"/>
    <col min="13825" max="13825" width="4" style="71" customWidth="1"/>
    <col min="13826" max="13826" width="23.28515625" style="71" customWidth="1"/>
    <col min="13827" max="13827" width="29.5703125" style="71" customWidth="1"/>
    <col min="13828" max="13829" width="8.28515625" style="71" customWidth="1"/>
    <col min="13830" max="13830" width="5.5703125" style="71" customWidth="1"/>
    <col min="13831" max="13831" width="5.7109375" style="71" customWidth="1"/>
    <col min="13832" max="13832" width="4.85546875" style="71" customWidth="1"/>
    <col min="13833" max="13833" width="5.140625" style="71" customWidth="1"/>
    <col min="13834" max="13839" width="4.85546875" style="71" customWidth="1"/>
    <col min="13840" max="13840" width="5.140625" style="71" customWidth="1"/>
    <col min="13841" max="14080" width="11.5703125" style="71"/>
    <col min="14081" max="14081" width="4" style="71" customWidth="1"/>
    <col min="14082" max="14082" width="23.28515625" style="71" customWidth="1"/>
    <col min="14083" max="14083" width="29.5703125" style="71" customWidth="1"/>
    <col min="14084" max="14085" width="8.28515625" style="71" customWidth="1"/>
    <col min="14086" max="14086" width="5.5703125" style="71" customWidth="1"/>
    <col min="14087" max="14087" width="5.7109375" style="71" customWidth="1"/>
    <col min="14088" max="14088" width="4.85546875" style="71" customWidth="1"/>
    <col min="14089" max="14089" width="5.140625" style="71" customWidth="1"/>
    <col min="14090" max="14095" width="4.85546875" style="71" customWidth="1"/>
    <col min="14096" max="14096" width="5.140625" style="71" customWidth="1"/>
    <col min="14097" max="14336" width="11.5703125" style="71"/>
    <col min="14337" max="14337" width="4" style="71" customWidth="1"/>
    <col min="14338" max="14338" width="23.28515625" style="71" customWidth="1"/>
    <col min="14339" max="14339" width="29.5703125" style="71" customWidth="1"/>
    <col min="14340" max="14341" width="8.28515625" style="71" customWidth="1"/>
    <col min="14342" max="14342" width="5.5703125" style="71" customWidth="1"/>
    <col min="14343" max="14343" width="5.7109375" style="71" customWidth="1"/>
    <col min="14344" max="14344" width="4.85546875" style="71" customWidth="1"/>
    <col min="14345" max="14345" width="5.140625" style="71" customWidth="1"/>
    <col min="14346" max="14351" width="4.85546875" style="71" customWidth="1"/>
    <col min="14352" max="14352" width="5.140625" style="71" customWidth="1"/>
    <col min="14353" max="14592" width="11.5703125" style="71"/>
    <col min="14593" max="14593" width="4" style="71" customWidth="1"/>
    <col min="14594" max="14594" width="23.28515625" style="71" customWidth="1"/>
    <col min="14595" max="14595" width="29.5703125" style="71" customWidth="1"/>
    <col min="14596" max="14597" width="8.28515625" style="71" customWidth="1"/>
    <col min="14598" max="14598" width="5.5703125" style="71" customWidth="1"/>
    <col min="14599" max="14599" width="5.7109375" style="71" customWidth="1"/>
    <col min="14600" max="14600" width="4.85546875" style="71" customWidth="1"/>
    <col min="14601" max="14601" width="5.140625" style="71" customWidth="1"/>
    <col min="14602" max="14607" width="4.85546875" style="71" customWidth="1"/>
    <col min="14608" max="14608" width="5.140625" style="71" customWidth="1"/>
    <col min="14609" max="14848" width="11.5703125" style="71"/>
    <col min="14849" max="14849" width="4" style="71" customWidth="1"/>
    <col min="14850" max="14850" width="23.28515625" style="71" customWidth="1"/>
    <col min="14851" max="14851" width="29.5703125" style="71" customWidth="1"/>
    <col min="14852" max="14853" width="8.28515625" style="71" customWidth="1"/>
    <col min="14854" max="14854" width="5.5703125" style="71" customWidth="1"/>
    <col min="14855" max="14855" width="5.7109375" style="71" customWidth="1"/>
    <col min="14856" max="14856" width="4.85546875" style="71" customWidth="1"/>
    <col min="14857" max="14857" width="5.140625" style="71" customWidth="1"/>
    <col min="14858" max="14863" width="4.85546875" style="71" customWidth="1"/>
    <col min="14864" max="14864" width="5.140625" style="71" customWidth="1"/>
    <col min="14865" max="15104" width="11.5703125" style="71"/>
    <col min="15105" max="15105" width="4" style="71" customWidth="1"/>
    <col min="15106" max="15106" width="23.28515625" style="71" customWidth="1"/>
    <col min="15107" max="15107" width="29.5703125" style="71" customWidth="1"/>
    <col min="15108" max="15109" width="8.28515625" style="71" customWidth="1"/>
    <col min="15110" max="15110" width="5.5703125" style="71" customWidth="1"/>
    <col min="15111" max="15111" width="5.7109375" style="71" customWidth="1"/>
    <col min="15112" max="15112" width="4.85546875" style="71" customWidth="1"/>
    <col min="15113" max="15113" width="5.140625" style="71" customWidth="1"/>
    <col min="15114" max="15119" width="4.85546875" style="71" customWidth="1"/>
    <col min="15120" max="15120" width="5.140625" style="71" customWidth="1"/>
    <col min="15121" max="15360" width="11.5703125" style="71"/>
    <col min="15361" max="15361" width="4" style="71" customWidth="1"/>
    <col min="15362" max="15362" width="23.28515625" style="71" customWidth="1"/>
    <col min="15363" max="15363" width="29.5703125" style="71" customWidth="1"/>
    <col min="15364" max="15365" width="8.28515625" style="71" customWidth="1"/>
    <col min="15366" max="15366" width="5.5703125" style="71" customWidth="1"/>
    <col min="15367" max="15367" width="5.7109375" style="71" customWidth="1"/>
    <col min="15368" max="15368" width="4.85546875" style="71" customWidth="1"/>
    <col min="15369" max="15369" width="5.140625" style="71" customWidth="1"/>
    <col min="15370" max="15375" width="4.85546875" style="71" customWidth="1"/>
    <col min="15376" max="15376" width="5.140625" style="71" customWidth="1"/>
    <col min="15377" max="15616" width="11.5703125" style="71"/>
    <col min="15617" max="15617" width="4" style="71" customWidth="1"/>
    <col min="15618" max="15618" width="23.28515625" style="71" customWidth="1"/>
    <col min="15619" max="15619" width="29.5703125" style="71" customWidth="1"/>
    <col min="15620" max="15621" width="8.28515625" style="71" customWidth="1"/>
    <col min="15622" max="15622" width="5.5703125" style="71" customWidth="1"/>
    <col min="15623" max="15623" width="5.7109375" style="71" customWidth="1"/>
    <col min="15624" max="15624" width="4.85546875" style="71" customWidth="1"/>
    <col min="15625" max="15625" width="5.140625" style="71" customWidth="1"/>
    <col min="15626" max="15631" width="4.85546875" style="71" customWidth="1"/>
    <col min="15632" max="15632" width="5.140625" style="71" customWidth="1"/>
    <col min="15633" max="15872" width="11.5703125" style="71"/>
    <col min="15873" max="15873" width="4" style="71" customWidth="1"/>
    <col min="15874" max="15874" width="23.28515625" style="71" customWidth="1"/>
    <col min="15875" max="15875" width="29.5703125" style="71" customWidth="1"/>
    <col min="15876" max="15877" width="8.28515625" style="71" customWidth="1"/>
    <col min="15878" max="15878" width="5.5703125" style="71" customWidth="1"/>
    <col min="15879" max="15879" width="5.7109375" style="71" customWidth="1"/>
    <col min="15880" max="15880" width="4.85546875" style="71" customWidth="1"/>
    <col min="15881" max="15881" width="5.140625" style="71" customWidth="1"/>
    <col min="15882" max="15887" width="4.85546875" style="71" customWidth="1"/>
    <col min="15888" max="15888" width="5.140625" style="71" customWidth="1"/>
    <col min="15889" max="16128" width="11.5703125" style="71"/>
    <col min="16129" max="16129" width="4" style="71" customWidth="1"/>
    <col min="16130" max="16130" width="23.28515625" style="71" customWidth="1"/>
    <col min="16131" max="16131" width="29.5703125" style="71" customWidth="1"/>
    <col min="16132" max="16133" width="8.28515625" style="71" customWidth="1"/>
    <col min="16134" max="16134" width="5.5703125" style="71" customWidth="1"/>
    <col min="16135" max="16135" width="5.7109375" style="71" customWidth="1"/>
    <col min="16136" max="16136" width="4.85546875" style="71" customWidth="1"/>
    <col min="16137" max="16137" width="5.140625" style="71" customWidth="1"/>
    <col min="16138" max="16143" width="4.85546875" style="71" customWidth="1"/>
    <col min="16144" max="16144" width="5.140625" style="71" customWidth="1"/>
    <col min="16145" max="16384" width="11.5703125" style="71"/>
  </cols>
  <sheetData>
    <row r="1" spans="1:8" ht="65.45" customHeight="1" x14ac:dyDescent="0.3">
      <c r="C1" s="72"/>
      <c r="G1" s="73"/>
      <c r="H1" s="73"/>
    </row>
    <row r="2" spans="1:8" ht="20.25" customHeight="1" x14ac:dyDescent="0.3">
      <c r="A2" s="245" t="s">
        <v>223</v>
      </c>
      <c r="B2" s="245"/>
      <c r="C2" s="245"/>
      <c r="D2" s="245"/>
      <c r="E2" s="245"/>
      <c r="F2" s="245"/>
    </row>
    <row r="3" spans="1:8" s="75" customFormat="1" x14ac:dyDescent="0.3">
      <c r="A3" s="74"/>
      <c r="B3" s="75" t="s">
        <v>94</v>
      </c>
      <c r="C3" s="74"/>
    </row>
    <row r="4" spans="1:8" s="75" customFormat="1" x14ac:dyDescent="0.3">
      <c r="A4" s="76" t="s">
        <v>95</v>
      </c>
      <c r="B4" s="77" t="s">
        <v>96</v>
      </c>
      <c r="C4" s="76" t="s">
        <v>97</v>
      </c>
      <c r="D4" s="77" t="s">
        <v>98</v>
      </c>
      <c r="E4" s="77" t="s">
        <v>99</v>
      </c>
      <c r="F4" s="77" t="s">
        <v>3</v>
      </c>
    </row>
    <row r="5" spans="1:8" x14ac:dyDescent="0.3">
      <c r="A5" s="78">
        <v>3</v>
      </c>
      <c r="B5" s="62" t="s">
        <v>143</v>
      </c>
      <c r="C5" s="62" t="s">
        <v>85</v>
      </c>
      <c r="D5" s="25">
        <v>30</v>
      </c>
      <c r="E5" s="25">
        <v>5</v>
      </c>
      <c r="F5" s="25">
        <f t="shared" ref="F5" si="0">SUM(D5:E5)</f>
        <v>35</v>
      </c>
    </row>
    <row r="7" spans="1:8" s="75" customFormat="1" x14ac:dyDescent="0.3">
      <c r="A7" s="74"/>
      <c r="B7" s="75" t="s">
        <v>100</v>
      </c>
      <c r="C7" s="74"/>
    </row>
    <row r="8" spans="1:8" s="75" customFormat="1" x14ac:dyDescent="0.3">
      <c r="A8" s="76" t="s">
        <v>95</v>
      </c>
      <c r="B8" s="77" t="s">
        <v>96</v>
      </c>
      <c r="C8" s="76" t="s">
        <v>97</v>
      </c>
      <c r="D8" s="77" t="s">
        <v>98</v>
      </c>
      <c r="E8" s="77" t="s">
        <v>99</v>
      </c>
      <c r="F8" s="79" t="s">
        <v>3</v>
      </c>
    </row>
    <row r="9" spans="1:8" x14ac:dyDescent="0.3">
      <c r="A9" s="78">
        <v>1</v>
      </c>
      <c r="B9" s="61" t="s">
        <v>55</v>
      </c>
      <c r="C9" s="61" t="s">
        <v>13</v>
      </c>
      <c r="D9" s="25">
        <v>30</v>
      </c>
      <c r="E9" s="25">
        <v>3</v>
      </c>
      <c r="F9" s="25">
        <f>SUM(D9:E9)</f>
        <v>33</v>
      </c>
    </row>
    <row r="10" spans="1:8" x14ac:dyDescent="0.3">
      <c r="A10" s="78">
        <v>2</v>
      </c>
      <c r="B10" s="61" t="s">
        <v>56</v>
      </c>
      <c r="C10" s="61" t="s">
        <v>57</v>
      </c>
      <c r="D10" s="25">
        <v>24</v>
      </c>
      <c r="E10" s="25">
        <v>5</v>
      </c>
      <c r="F10" s="25">
        <f>SUM(D10:E10)</f>
        <v>29</v>
      </c>
    </row>
    <row r="12" spans="1:8" s="75" customFormat="1" x14ac:dyDescent="0.3">
      <c r="A12" s="80"/>
      <c r="B12" s="75" t="s">
        <v>101</v>
      </c>
      <c r="C12" s="74"/>
    </row>
    <row r="13" spans="1:8" x14ac:dyDescent="0.3">
      <c r="A13" s="66" t="s">
        <v>95</v>
      </c>
      <c r="B13" s="25" t="s">
        <v>96</v>
      </c>
      <c r="C13" s="66" t="s">
        <v>97</v>
      </c>
      <c r="D13" s="25" t="s">
        <v>98</v>
      </c>
      <c r="E13" s="25" t="s">
        <v>99</v>
      </c>
      <c r="F13" s="25" t="s">
        <v>3</v>
      </c>
    </row>
    <row r="14" spans="1:8" x14ac:dyDescent="0.3">
      <c r="A14" s="78">
        <v>18</v>
      </c>
      <c r="B14" s="66" t="s">
        <v>224</v>
      </c>
      <c r="C14" s="66" t="s">
        <v>225</v>
      </c>
      <c r="D14" s="25">
        <v>30</v>
      </c>
      <c r="E14" s="25">
        <v>5</v>
      </c>
      <c r="F14" s="25">
        <v>35</v>
      </c>
    </row>
    <row r="16" spans="1:8" s="75" customFormat="1" x14ac:dyDescent="0.3">
      <c r="A16" s="74"/>
      <c r="B16" s="75" t="s">
        <v>102</v>
      </c>
      <c r="C16" s="74"/>
    </row>
    <row r="17" spans="1:6" x14ac:dyDescent="0.3">
      <c r="A17" s="66" t="s">
        <v>95</v>
      </c>
      <c r="B17" s="25" t="s">
        <v>96</v>
      </c>
      <c r="C17" s="66" t="s">
        <v>97</v>
      </c>
      <c r="D17" s="25" t="s">
        <v>98</v>
      </c>
      <c r="E17" s="25" t="s">
        <v>99</v>
      </c>
      <c r="F17" s="25" t="s">
        <v>3</v>
      </c>
    </row>
    <row r="18" spans="1:6" x14ac:dyDescent="0.3">
      <c r="A18" s="66">
        <v>27</v>
      </c>
      <c r="B18" s="61" t="s">
        <v>66</v>
      </c>
      <c r="C18" s="61" t="s">
        <v>67</v>
      </c>
      <c r="D18" s="25">
        <v>30</v>
      </c>
      <c r="E18" s="25">
        <v>5</v>
      </c>
      <c r="F18" s="25">
        <f t="shared" ref="F18:F24" si="1">SUM(D18:E18)</f>
        <v>35</v>
      </c>
    </row>
    <row r="19" spans="1:6" x14ac:dyDescent="0.3">
      <c r="A19" s="66">
        <v>23</v>
      </c>
      <c r="B19" s="66" t="s">
        <v>69</v>
      </c>
      <c r="C19" s="66" t="s">
        <v>142</v>
      </c>
      <c r="D19" s="25">
        <v>24</v>
      </c>
      <c r="E19" s="25">
        <v>3</v>
      </c>
      <c r="F19" s="25">
        <f t="shared" si="1"/>
        <v>27</v>
      </c>
    </row>
    <row r="20" spans="1:6" x14ac:dyDescent="0.3">
      <c r="A20" s="66">
        <v>21</v>
      </c>
      <c r="B20" s="61" t="s">
        <v>23</v>
      </c>
      <c r="C20" s="61" t="s">
        <v>24</v>
      </c>
      <c r="D20" s="25">
        <v>21</v>
      </c>
      <c r="E20" s="25">
        <v>1</v>
      </c>
      <c r="F20" s="25">
        <f t="shared" si="1"/>
        <v>22</v>
      </c>
    </row>
    <row r="21" spans="1:6" x14ac:dyDescent="0.3">
      <c r="A21" s="66">
        <v>20</v>
      </c>
      <c r="B21" s="61" t="s">
        <v>204</v>
      </c>
      <c r="C21" s="61" t="s">
        <v>205</v>
      </c>
      <c r="D21" s="25">
        <v>19</v>
      </c>
      <c r="E21" s="25"/>
      <c r="F21" s="25">
        <f t="shared" si="1"/>
        <v>19</v>
      </c>
    </row>
    <row r="22" spans="1:6" x14ac:dyDescent="0.3">
      <c r="A22" s="66">
        <v>25</v>
      </c>
      <c r="B22" s="66" t="s">
        <v>74</v>
      </c>
      <c r="C22" s="66" t="s">
        <v>75</v>
      </c>
      <c r="D22" s="25">
        <v>17</v>
      </c>
      <c r="E22" s="25"/>
      <c r="F22" s="25">
        <f t="shared" si="1"/>
        <v>17</v>
      </c>
    </row>
    <row r="23" spans="1:6" x14ac:dyDescent="0.3">
      <c r="A23" s="66">
        <v>19</v>
      </c>
      <c r="B23" s="61" t="s">
        <v>25</v>
      </c>
      <c r="C23" s="66" t="s">
        <v>181</v>
      </c>
      <c r="D23" s="25">
        <v>15</v>
      </c>
      <c r="E23" s="25"/>
      <c r="F23" s="25">
        <f t="shared" si="1"/>
        <v>15</v>
      </c>
    </row>
    <row r="24" spans="1:6" x14ac:dyDescent="0.3">
      <c r="A24" s="66">
        <v>22</v>
      </c>
      <c r="B24" s="66" t="s">
        <v>166</v>
      </c>
      <c r="C24" s="66" t="s">
        <v>167</v>
      </c>
      <c r="D24" s="25">
        <v>13</v>
      </c>
      <c r="E24" s="25"/>
      <c r="F24" s="25">
        <f t="shared" si="1"/>
        <v>13</v>
      </c>
    </row>
    <row r="26" spans="1:6" x14ac:dyDescent="0.3">
      <c r="B26" s="75" t="s">
        <v>103</v>
      </c>
      <c r="C26" s="74"/>
      <c r="D26" s="75"/>
      <c r="E26" s="75"/>
      <c r="F26" s="75"/>
    </row>
    <row r="27" spans="1:6" x14ac:dyDescent="0.3">
      <c r="A27" s="66" t="s">
        <v>95</v>
      </c>
      <c r="B27" s="25" t="s">
        <v>96</v>
      </c>
      <c r="C27" s="66" t="s">
        <v>97</v>
      </c>
      <c r="D27" s="25" t="s">
        <v>98</v>
      </c>
      <c r="E27" s="25" t="s">
        <v>99</v>
      </c>
      <c r="F27" s="25" t="s">
        <v>3</v>
      </c>
    </row>
    <row r="28" spans="1:6" x14ac:dyDescent="0.3">
      <c r="A28" s="78">
        <v>4</v>
      </c>
      <c r="B28" s="61" t="s">
        <v>77</v>
      </c>
      <c r="C28" s="61" t="s">
        <v>78</v>
      </c>
      <c r="D28" s="25">
        <v>30</v>
      </c>
      <c r="E28" s="25">
        <v>5</v>
      </c>
      <c r="F28" s="25">
        <f>SUM(D28:E28)</f>
        <v>35</v>
      </c>
    </row>
    <row r="29" spans="1:6" x14ac:dyDescent="0.3">
      <c r="A29" s="68">
        <v>6</v>
      </c>
      <c r="B29" s="60" t="s">
        <v>35</v>
      </c>
      <c r="C29" s="60" t="s">
        <v>76</v>
      </c>
      <c r="D29" s="25">
        <v>24</v>
      </c>
      <c r="E29" s="25"/>
      <c r="F29" s="25">
        <f>SUM(D29:E29)</f>
        <v>24</v>
      </c>
    </row>
    <row r="30" spans="1:6" x14ac:dyDescent="0.3">
      <c r="A30" s="78">
        <v>7</v>
      </c>
      <c r="B30" s="62" t="s">
        <v>155</v>
      </c>
      <c r="C30" s="62" t="s">
        <v>206</v>
      </c>
      <c r="D30" s="25">
        <v>21</v>
      </c>
      <c r="E30" s="25">
        <v>1</v>
      </c>
      <c r="F30" s="25">
        <f t="shared" ref="F30:F33" si="2">SUM(D30:E30)</f>
        <v>22</v>
      </c>
    </row>
    <row r="31" spans="1:6" x14ac:dyDescent="0.3">
      <c r="A31" s="78">
        <v>14</v>
      </c>
      <c r="B31" s="61" t="s">
        <v>80</v>
      </c>
      <c r="C31" s="61" t="s">
        <v>81</v>
      </c>
      <c r="D31" s="25">
        <v>19</v>
      </c>
      <c r="E31" s="25">
        <v>3</v>
      </c>
      <c r="F31" s="25">
        <f t="shared" si="2"/>
        <v>22</v>
      </c>
    </row>
    <row r="32" spans="1:6" x14ac:dyDescent="0.3">
      <c r="A32" s="78">
        <v>48</v>
      </c>
      <c r="B32" s="61" t="s">
        <v>154</v>
      </c>
      <c r="C32" s="61" t="s">
        <v>222</v>
      </c>
      <c r="D32" s="25" t="s">
        <v>26</v>
      </c>
      <c r="E32" s="25"/>
      <c r="F32" s="25">
        <f t="shared" si="2"/>
        <v>0</v>
      </c>
    </row>
    <row r="33" spans="1:9" x14ac:dyDescent="0.3">
      <c r="A33" s="78">
        <v>8</v>
      </c>
      <c r="B33" s="61" t="s">
        <v>39</v>
      </c>
      <c r="C33" s="61" t="s">
        <v>79</v>
      </c>
      <c r="D33" s="25" t="s">
        <v>26</v>
      </c>
      <c r="E33" s="25"/>
      <c r="F33" s="25">
        <f t="shared" si="2"/>
        <v>0</v>
      </c>
    </row>
    <row r="34" spans="1:9" x14ac:dyDescent="0.3">
      <c r="A34" s="71"/>
      <c r="C34" s="71"/>
    </row>
    <row r="35" spans="1:9" x14ac:dyDescent="0.3">
      <c r="B35" s="81" t="s">
        <v>17</v>
      </c>
      <c r="C35" s="82"/>
    </row>
    <row r="36" spans="1:9" x14ac:dyDescent="0.3">
      <c r="A36" s="66" t="s">
        <v>95</v>
      </c>
      <c r="B36" s="25" t="s">
        <v>96</v>
      </c>
      <c r="C36" s="66" t="s">
        <v>97</v>
      </c>
      <c r="D36" s="25" t="s">
        <v>98</v>
      </c>
      <c r="E36" s="25" t="s">
        <v>99</v>
      </c>
      <c r="F36" s="25" t="s">
        <v>3</v>
      </c>
    </row>
    <row r="37" spans="1:9" x14ac:dyDescent="0.3">
      <c r="A37" s="78">
        <v>59</v>
      </c>
      <c r="B37" s="61" t="s">
        <v>116</v>
      </c>
      <c r="C37" s="61" t="s">
        <v>210</v>
      </c>
      <c r="D37" s="25" t="s">
        <v>26</v>
      </c>
      <c r="E37" s="25"/>
      <c r="F37" s="25"/>
    </row>
    <row r="39" spans="1:9" x14ac:dyDescent="0.3">
      <c r="B39" s="75" t="s">
        <v>18</v>
      </c>
      <c r="I39" s="75"/>
    </row>
    <row r="40" spans="1:9" x14ac:dyDescent="0.3">
      <c r="A40" s="66" t="s">
        <v>95</v>
      </c>
      <c r="B40" s="25" t="s">
        <v>96</v>
      </c>
      <c r="C40" s="66" t="s">
        <v>97</v>
      </c>
      <c r="D40" s="25" t="s">
        <v>98</v>
      </c>
      <c r="E40" s="25" t="s">
        <v>99</v>
      </c>
      <c r="F40" s="25" t="s">
        <v>3</v>
      </c>
      <c r="I40" s="75"/>
    </row>
    <row r="41" spans="1:9" ht="13.15" customHeight="1" x14ac:dyDescent="0.3">
      <c r="A41" s="66">
        <v>33</v>
      </c>
      <c r="B41" s="61" t="s">
        <v>175</v>
      </c>
      <c r="C41" s="61" t="s">
        <v>176</v>
      </c>
      <c r="D41" s="25">
        <v>30</v>
      </c>
      <c r="E41" s="25">
        <v>5</v>
      </c>
      <c r="F41" s="25">
        <v>35</v>
      </c>
    </row>
    <row r="42" spans="1:9" x14ac:dyDescent="0.3">
      <c r="A42" s="66">
        <v>34</v>
      </c>
      <c r="B42" s="61" t="s">
        <v>144</v>
      </c>
      <c r="C42" s="69" t="s">
        <v>240</v>
      </c>
      <c r="D42" s="25">
        <v>24</v>
      </c>
      <c r="E42" s="25">
        <v>3</v>
      </c>
      <c r="F42" s="25">
        <v>27</v>
      </c>
    </row>
    <row r="43" spans="1:9" s="75" customFormat="1" x14ac:dyDescent="0.3">
      <c r="A43" s="66">
        <v>36</v>
      </c>
      <c r="B43" s="61" t="s">
        <v>5</v>
      </c>
      <c r="C43" s="61" t="s">
        <v>4</v>
      </c>
      <c r="D43" s="70">
        <v>21</v>
      </c>
      <c r="E43" s="70">
        <v>1</v>
      </c>
      <c r="F43" s="25">
        <f t="shared" ref="F43:F44" si="3">SUM(D43:E43)</f>
        <v>22</v>
      </c>
    </row>
    <row r="44" spans="1:9" x14ac:dyDescent="0.3">
      <c r="A44" s="66">
        <v>70</v>
      </c>
      <c r="B44" s="61" t="s">
        <v>6</v>
      </c>
      <c r="C44" s="61" t="s">
        <v>14</v>
      </c>
      <c r="D44" s="25">
        <v>19</v>
      </c>
      <c r="E44" s="25"/>
      <c r="F44" s="25">
        <f t="shared" si="3"/>
        <v>19</v>
      </c>
    </row>
    <row r="45" spans="1:9" x14ac:dyDescent="0.3">
      <c r="A45" s="66">
        <v>29</v>
      </c>
      <c r="B45" s="220" t="s">
        <v>233</v>
      </c>
      <c r="C45" s="220" t="s">
        <v>148</v>
      </c>
      <c r="D45" s="25" t="s">
        <v>33</v>
      </c>
      <c r="E45" s="25"/>
      <c r="F45" s="25"/>
    </row>
    <row r="46" spans="1:9" x14ac:dyDescent="0.3">
      <c r="B46" s="118"/>
      <c r="C46" s="206"/>
    </row>
    <row r="47" spans="1:9" x14ac:dyDescent="0.3">
      <c r="B47" s="118"/>
      <c r="C47" s="206"/>
    </row>
    <row r="48" spans="1:9" x14ac:dyDescent="0.3">
      <c r="B48" s="68"/>
      <c r="F48" s="109"/>
    </row>
    <row r="49" spans="1:11" x14ac:dyDescent="0.3">
      <c r="A49" s="80"/>
      <c r="B49" s="75" t="s">
        <v>104</v>
      </c>
      <c r="C49" s="74"/>
      <c r="D49" s="75"/>
      <c r="E49" s="75"/>
      <c r="F49" s="75"/>
    </row>
    <row r="50" spans="1:11" x14ac:dyDescent="0.3">
      <c r="A50" s="66" t="s">
        <v>95</v>
      </c>
      <c r="B50" s="25" t="s">
        <v>96</v>
      </c>
      <c r="C50" s="66"/>
      <c r="D50" s="25" t="s">
        <v>105</v>
      </c>
      <c r="E50" s="25" t="s">
        <v>98</v>
      </c>
      <c r="F50" s="25" t="s">
        <v>3</v>
      </c>
      <c r="K50" s="221"/>
    </row>
    <row r="51" spans="1:11" x14ac:dyDescent="0.3">
      <c r="A51" s="66">
        <v>27</v>
      </c>
      <c r="B51" s="61" t="s">
        <v>66</v>
      </c>
      <c r="C51" s="60"/>
      <c r="D51" s="25">
        <v>9</v>
      </c>
      <c r="E51" s="25">
        <v>30</v>
      </c>
      <c r="F51" s="25">
        <f t="shared" ref="F51:F59" si="4">SUM(D51:E51)</f>
        <v>39</v>
      </c>
      <c r="K51" s="222"/>
    </row>
    <row r="52" spans="1:11" x14ac:dyDescent="0.3">
      <c r="A52" s="66">
        <v>23</v>
      </c>
      <c r="B52" s="66" t="s">
        <v>69</v>
      </c>
      <c r="C52" s="61"/>
      <c r="D52" s="25"/>
      <c r="E52" s="25">
        <v>24</v>
      </c>
      <c r="F52" s="25">
        <f t="shared" si="4"/>
        <v>24</v>
      </c>
      <c r="K52" s="223"/>
    </row>
    <row r="53" spans="1:11" x14ac:dyDescent="0.3">
      <c r="A53" s="66">
        <v>23</v>
      </c>
      <c r="B53" s="61" t="s">
        <v>175</v>
      </c>
      <c r="C53" s="61"/>
      <c r="D53" s="25"/>
      <c r="E53" s="25">
        <v>21</v>
      </c>
      <c r="F53" s="25">
        <f t="shared" si="4"/>
        <v>21</v>
      </c>
      <c r="K53" s="223"/>
    </row>
    <row r="54" spans="1:11" x14ac:dyDescent="0.3">
      <c r="A54" s="66">
        <v>21</v>
      </c>
      <c r="B54" s="61" t="s">
        <v>23</v>
      </c>
      <c r="C54" s="60"/>
      <c r="D54" s="25"/>
      <c r="E54" s="25">
        <v>19</v>
      </c>
      <c r="F54" s="25">
        <f t="shared" si="4"/>
        <v>19</v>
      </c>
      <c r="K54" s="223"/>
    </row>
    <row r="55" spans="1:11" x14ac:dyDescent="0.3">
      <c r="A55" s="66">
        <v>20</v>
      </c>
      <c r="B55" s="61" t="s">
        <v>204</v>
      </c>
      <c r="C55" s="60"/>
      <c r="D55" s="25">
        <v>1</v>
      </c>
      <c r="E55" s="25">
        <v>17</v>
      </c>
      <c r="F55" s="25">
        <f t="shared" si="4"/>
        <v>18</v>
      </c>
      <c r="K55" s="223"/>
    </row>
    <row r="56" spans="1:11" x14ac:dyDescent="0.3">
      <c r="A56" s="66">
        <v>25</v>
      </c>
      <c r="B56" s="66" t="s">
        <v>74</v>
      </c>
      <c r="C56" s="61"/>
      <c r="D56" s="25"/>
      <c r="E56" s="25">
        <v>15</v>
      </c>
      <c r="F56" s="25">
        <f t="shared" si="4"/>
        <v>15</v>
      </c>
      <c r="K56" s="223"/>
    </row>
    <row r="57" spans="1:11" x14ac:dyDescent="0.3">
      <c r="A57" s="66">
        <v>53</v>
      </c>
      <c r="B57" s="61" t="s">
        <v>5</v>
      </c>
      <c r="C57" s="66"/>
      <c r="D57" s="25"/>
      <c r="E57" s="25">
        <v>13</v>
      </c>
      <c r="F57" s="25">
        <f t="shared" si="4"/>
        <v>13</v>
      </c>
      <c r="K57" s="222"/>
    </row>
    <row r="58" spans="1:11" x14ac:dyDescent="0.3">
      <c r="A58" s="66">
        <v>19</v>
      </c>
      <c r="B58" s="61" t="s">
        <v>25</v>
      </c>
      <c r="C58" s="61"/>
      <c r="D58" s="25"/>
      <c r="E58" s="25">
        <v>11</v>
      </c>
      <c r="F58" s="25">
        <f t="shared" si="4"/>
        <v>11</v>
      </c>
      <c r="K58" s="223"/>
    </row>
    <row r="59" spans="1:11" ht="17.25" customHeight="1" x14ac:dyDescent="0.3">
      <c r="A59" s="66">
        <v>22</v>
      </c>
      <c r="B59" s="66" t="s">
        <v>166</v>
      </c>
      <c r="C59" s="61"/>
      <c r="D59" s="25"/>
      <c r="E59" s="25">
        <v>9</v>
      </c>
      <c r="F59" s="25">
        <f t="shared" si="4"/>
        <v>9</v>
      </c>
    </row>
    <row r="60" spans="1:11" x14ac:dyDescent="0.3">
      <c r="A60" s="66">
        <v>29</v>
      </c>
      <c r="B60" s="220" t="s">
        <v>233</v>
      </c>
      <c r="C60" s="66"/>
      <c r="D60" s="25"/>
      <c r="E60" s="25" t="s">
        <v>33</v>
      </c>
      <c r="F60" s="25">
        <v>0</v>
      </c>
      <c r="K60" s="222"/>
    </row>
    <row r="61" spans="1:11" x14ac:dyDescent="0.3">
      <c r="K61" s="222"/>
    </row>
    <row r="62" spans="1:11" x14ac:dyDescent="0.3">
      <c r="K62" s="222"/>
    </row>
  </sheetData>
  <mergeCells count="1">
    <mergeCell ref="A2:F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22" workbookViewId="0">
      <selection activeCell="K37" sqref="K37"/>
    </sheetView>
  </sheetViews>
  <sheetFormatPr defaultColWidth="11.5703125" defaultRowHeight="16.5" x14ac:dyDescent="0.3"/>
  <cols>
    <col min="1" max="1" width="4" style="68" customWidth="1"/>
    <col min="2" max="2" width="23.28515625" style="71" customWidth="1"/>
    <col min="3" max="3" width="29.5703125" style="68" customWidth="1"/>
    <col min="4" max="5" width="8.28515625" style="71" customWidth="1"/>
    <col min="6" max="6" width="5.5703125" style="71" customWidth="1"/>
    <col min="7" max="7" width="5.7109375" style="71" customWidth="1"/>
    <col min="8" max="8" width="4.85546875" style="71" customWidth="1"/>
    <col min="9" max="9" width="5.140625" style="71" customWidth="1"/>
    <col min="10" max="15" width="4.85546875" style="71" customWidth="1"/>
    <col min="16" max="16" width="5.140625" style="71" customWidth="1"/>
    <col min="17" max="256" width="11.5703125" style="71"/>
    <col min="257" max="257" width="4" style="71" customWidth="1"/>
    <col min="258" max="258" width="23.28515625" style="71" customWidth="1"/>
    <col min="259" max="259" width="29.5703125" style="71" customWidth="1"/>
    <col min="260" max="261" width="8.28515625" style="71" customWidth="1"/>
    <col min="262" max="262" width="5.5703125" style="71" customWidth="1"/>
    <col min="263" max="263" width="5.7109375" style="71" customWidth="1"/>
    <col min="264" max="264" width="4.85546875" style="71" customWidth="1"/>
    <col min="265" max="265" width="5.140625" style="71" customWidth="1"/>
    <col min="266" max="271" width="4.85546875" style="71" customWidth="1"/>
    <col min="272" max="272" width="5.140625" style="71" customWidth="1"/>
    <col min="273" max="512" width="11.5703125" style="71"/>
    <col min="513" max="513" width="4" style="71" customWidth="1"/>
    <col min="514" max="514" width="23.28515625" style="71" customWidth="1"/>
    <col min="515" max="515" width="29.5703125" style="71" customWidth="1"/>
    <col min="516" max="517" width="8.28515625" style="71" customWidth="1"/>
    <col min="518" max="518" width="5.5703125" style="71" customWidth="1"/>
    <col min="519" max="519" width="5.7109375" style="71" customWidth="1"/>
    <col min="520" max="520" width="4.85546875" style="71" customWidth="1"/>
    <col min="521" max="521" width="5.140625" style="71" customWidth="1"/>
    <col min="522" max="527" width="4.85546875" style="71" customWidth="1"/>
    <col min="528" max="528" width="5.140625" style="71" customWidth="1"/>
    <col min="529" max="768" width="11.5703125" style="71"/>
    <col min="769" max="769" width="4" style="71" customWidth="1"/>
    <col min="770" max="770" width="23.28515625" style="71" customWidth="1"/>
    <col min="771" max="771" width="29.5703125" style="71" customWidth="1"/>
    <col min="772" max="773" width="8.28515625" style="71" customWidth="1"/>
    <col min="774" max="774" width="5.5703125" style="71" customWidth="1"/>
    <col min="775" max="775" width="5.7109375" style="71" customWidth="1"/>
    <col min="776" max="776" width="4.85546875" style="71" customWidth="1"/>
    <col min="777" max="777" width="5.140625" style="71" customWidth="1"/>
    <col min="778" max="783" width="4.85546875" style="71" customWidth="1"/>
    <col min="784" max="784" width="5.140625" style="71" customWidth="1"/>
    <col min="785" max="1024" width="11.5703125" style="71"/>
    <col min="1025" max="1025" width="4" style="71" customWidth="1"/>
    <col min="1026" max="1026" width="23.28515625" style="71" customWidth="1"/>
    <col min="1027" max="1027" width="29.5703125" style="71" customWidth="1"/>
    <col min="1028" max="1029" width="8.28515625" style="71" customWidth="1"/>
    <col min="1030" max="1030" width="5.5703125" style="71" customWidth="1"/>
    <col min="1031" max="1031" width="5.7109375" style="71" customWidth="1"/>
    <col min="1032" max="1032" width="4.85546875" style="71" customWidth="1"/>
    <col min="1033" max="1033" width="5.140625" style="71" customWidth="1"/>
    <col min="1034" max="1039" width="4.85546875" style="71" customWidth="1"/>
    <col min="1040" max="1040" width="5.140625" style="71" customWidth="1"/>
    <col min="1041" max="1280" width="11.5703125" style="71"/>
    <col min="1281" max="1281" width="4" style="71" customWidth="1"/>
    <col min="1282" max="1282" width="23.28515625" style="71" customWidth="1"/>
    <col min="1283" max="1283" width="29.5703125" style="71" customWidth="1"/>
    <col min="1284" max="1285" width="8.28515625" style="71" customWidth="1"/>
    <col min="1286" max="1286" width="5.5703125" style="71" customWidth="1"/>
    <col min="1287" max="1287" width="5.7109375" style="71" customWidth="1"/>
    <col min="1288" max="1288" width="4.85546875" style="71" customWidth="1"/>
    <col min="1289" max="1289" width="5.140625" style="71" customWidth="1"/>
    <col min="1290" max="1295" width="4.85546875" style="71" customWidth="1"/>
    <col min="1296" max="1296" width="5.140625" style="71" customWidth="1"/>
    <col min="1297" max="1536" width="11.5703125" style="71"/>
    <col min="1537" max="1537" width="4" style="71" customWidth="1"/>
    <col min="1538" max="1538" width="23.28515625" style="71" customWidth="1"/>
    <col min="1539" max="1539" width="29.5703125" style="71" customWidth="1"/>
    <col min="1540" max="1541" width="8.28515625" style="71" customWidth="1"/>
    <col min="1542" max="1542" width="5.5703125" style="71" customWidth="1"/>
    <col min="1543" max="1543" width="5.7109375" style="71" customWidth="1"/>
    <col min="1544" max="1544" width="4.85546875" style="71" customWidth="1"/>
    <col min="1545" max="1545" width="5.140625" style="71" customWidth="1"/>
    <col min="1546" max="1551" width="4.85546875" style="71" customWidth="1"/>
    <col min="1552" max="1552" width="5.140625" style="71" customWidth="1"/>
    <col min="1553" max="1792" width="11.5703125" style="71"/>
    <col min="1793" max="1793" width="4" style="71" customWidth="1"/>
    <col min="1794" max="1794" width="23.28515625" style="71" customWidth="1"/>
    <col min="1795" max="1795" width="29.5703125" style="71" customWidth="1"/>
    <col min="1796" max="1797" width="8.28515625" style="71" customWidth="1"/>
    <col min="1798" max="1798" width="5.5703125" style="71" customWidth="1"/>
    <col min="1799" max="1799" width="5.7109375" style="71" customWidth="1"/>
    <col min="1800" max="1800" width="4.85546875" style="71" customWidth="1"/>
    <col min="1801" max="1801" width="5.140625" style="71" customWidth="1"/>
    <col min="1802" max="1807" width="4.85546875" style="71" customWidth="1"/>
    <col min="1808" max="1808" width="5.140625" style="71" customWidth="1"/>
    <col min="1809" max="2048" width="11.5703125" style="71"/>
    <col min="2049" max="2049" width="4" style="71" customWidth="1"/>
    <col min="2050" max="2050" width="23.28515625" style="71" customWidth="1"/>
    <col min="2051" max="2051" width="29.5703125" style="71" customWidth="1"/>
    <col min="2052" max="2053" width="8.28515625" style="71" customWidth="1"/>
    <col min="2054" max="2054" width="5.5703125" style="71" customWidth="1"/>
    <col min="2055" max="2055" width="5.7109375" style="71" customWidth="1"/>
    <col min="2056" max="2056" width="4.85546875" style="71" customWidth="1"/>
    <col min="2057" max="2057" width="5.140625" style="71" customWidth="1"/>
    <col min="2058" max="2063" width="4.85546875" style="71" customWidth="1"/>
    <col min="2064" max="2064" width="5.140625" style="71" customWidth="1"/>
    <col min="2065" max="2304" width="11.5703125" style="71"/>
    <col min="2305" max="2305" width="4" style="71" customWidth="1"/>
    <col min="2306" max="2306" width="23.28515625" style="71" customWidth="1"/>
    <col min="2307" max="2307" width="29.5703125" style="71" customWidth="1"/>
    <col min="2308" max="2309" width="8.28515625" style="71" customWidth="1"/>
    <col min="2310" max="2310" width="5.5703125" style="71" customWidth="1"/>
    <col min="2311" max="2311" width="5.7109375" style="71" customWidth="1"/>
    <col min="2312" max="2312" width="4.85546875" style="71" customWidth="1"/>
    <col min="2313" max="2313" width="5.140625" style="71" customWidth="1"/>
    <col min="2314" max="2319" width="4.85546875" style="71" customWidth="1"/>
    <col min="2320" max="2320" width="5.140625" style="71" customWidth="1"/>
    <col min="2321" max="2560" width="11.5703125" style="71"/>
    <col min="2561" max="2561" width="4" style="71" customWidth="1"/>
    <col min="2562" max="2562" width="23.28515625" style="71" customWidth="1"/>
    <col min="2563" max="2563" width="29.5703125" style="71" customWidth="1"/>
    <col min="2564" max="2565" width="8.28515625" style="71" customWidth="1"/>
    <col min="2566" max="2566" width="5.5703125" style="71" customWidth="1"/>
    <col min="2567" max="2567" width="5.7109375" style="71" customWidth="1"/>
    <col min="2568" max="2568" width="4.85546875" style="71" customWidth="1"/>
    <col min="2569" max="2569" width="5.140625" style="71" customWidth="1"/>
    <col min="2570" max="2575" width="4.85546875" style="71" customWidth="1"/>
    <col min="2576" max="2576" width="5.140625" style="71" customWidth="1"/>
    <col min="2577" max="2816" width="11.5703125" style="71"/>
    <col min="2817" max="2817" width="4" style="71" customWidth="1"/>
    <col min="2818" max="2818" width="23.28515625" style="71" customWidth="1"/>
    <col min="2819" max="2819" width="29.5703125" style="71" customWidth="1"/>
    <col min="2820" max="2821" width="8.28515625" style="71" customWidth="1"/>
    <col min="2822" max="2822" width="5.5703125" style="71" customWidth="1"/>
    <col min="2823" max="2823" width="5.7109375" style="71" customWidth="1"/>
    <col min="2824" max="2824" width="4.85546875" style="71" customWidth="1"/>
    <col min="2825" max="2825" width="5.140625" style="71" customWidth="1"/>
    <col min="2826" max="2831" width="4.85546875" style="71" customWidth="1"/>
    <col min="2832" max="2832" width="5.140625" style="71" customWidth="1"/>
    <col min="2833" max="3072" width="11.5703125" style="71"/>
    <col min="3073" max="3073" width="4" style="71" customWidth="1"/>
    <col min="3074" max="3074" width="23.28515625" style="71" customWidth="1"/>
    <col min="3075" max="3075" width="29.5703125" style="71" customWidth="1"/>
    <col min="3076" max="3077" width="8.28515625" style="71" customWidth="1"/>
    <col min="3078" max="3078" width="5.5703125" style="71" customWidth="1"/>
    <col min="3079" max="3079" width="5.7109375" style="71" customWidth="1"/>
    <col min="3080" max="3080" width="4.85546875" style="71" customWidth="1"/>
    <col min="3081" max="3081" width="5.140625" style="71" customWidth="1"/>
    <col min="3082" max="3087" width="4.85546875" style="71" customWidth="1"/>
    <col min="3088" max="3088" width="5.140625" style="71" customWidth="1"/>
    <col min="3089" max="3328" width="11.5703125" style="71"/>
    <col min="3329" max="3329" width="4" style="71" customWidth="1"/>
    <col min="3330" max="3330" width="23.28515625" style="71" customWidth="1"/>
    <col min="3331" max="3331" width="29.5703125" style="71" customWidth="1"/>
    <col min="3332" max="3333" width="8.28515625" style="71" customWidth="1"/>
    <col min="3334" max="3334" width="5.5703125" style="71" customWidth="1"/>
    <col min="3335" max="3335" width="5.7109375" style="71" customWidth="1"/>
    <col min="3336" max="3336" width="4.85546875" style="71" customWidth="1"/>
    <col min="3337" max="3337" width="5.140625" style="71" customWidth="1"/>
    <col min="3338" max="3343" width="4.85546875" style="71" customWidth="1"/>
    <col min="3344" max="3344" width="5.140625" style="71" customWidth="1"/>
    <col min="3345" max="3584" width="11.5703125" style="71"/>
    <col min="3585" max="3585" width="4" style="71" customWidth="1"/>
    <col min="3586" max="3586" width="23.28515625" style="71" customWidth="1"/>
    <col min="3587" max="3587" width="29.5703125" style="71" customWidth="1"/>
    <col min="3588" max="3589" width="8.28515625" style="71" customWidth="1"/>
    <col min="3590" max="3590" width="5.5703125" style="71" customWidth="1"/>
    <col min="3591" max="3591" width="5.7109375" style="71" customWidth="1"/>
    <col min="3592" max="3592" width="4.85546875" style="71" customWidth="1"/>
    <col min="3593" max="3593" width="5.140625" style="71" customWidth="1"/>
    <col min="3594" max="3599" width="4.85546875" style="71" customWidth="1"/>
    <col min="3600" max="3600" width="5.140625" style="71" customWidth="1"/>
    <col min="3601" max="3840" width="11.5703125" style="71"/>
    <col min="3841" max="3841" width="4" style="71" customWidth="1"/>
    <col min="3842" max="3842" width="23.28515625" style="71" customWidth="1"/>
    <col min="3843" max="3843" width="29.5703125" style="71" customWidth="1"/>
    <col min="3844" max="3845" width="8.28515625" style="71" customWidth="1"/>
    <col min="3846" max="3846" width="5.5703125" style="71" customWidth="1"/>
    <col min="3847" max="3847" width="5.7109375" style="71" customWidth="1"/>
    <col min="3848" max="3848" width="4.85546875" style="71" customWidth="1"/>
    <col min="3849" max="3849" width="5.140625" style="71" customWidth="1"/>
    <col min="3850" max="3855" width="4.85546875" style="71" customWidth="1"/>
    <col min="3856" max="3856" width="5.140625" style="71" customWidth="1"/>
    <col min="3857" max="4096" width="11.5703125" style="71"/>
    <col min="4097" max="4097" width="4" style="71" customWidth="1"/>
    <col min="4098" max="4098" width="23.28515625" style="71" customWidth="1"/>
    <col min="4099" max="4099" width="29.5703125" style="71" customWidth="1"/>
    <col min="4100" max="4101" width="8.28515625" style="71" customWidth="1"/>
    <col min="4102" max="4102" width="5.5703125" style="71" customWidth="1"/>
    <col min="4103" max="4103" width="5.7109375" style="71" customWidth="1"/>
    <col min="4104" max="4104" width="4.85546875" style="71" customWidth="1"/>
    <col min="4105" max="4105" width="5.140625" style="71" customWidth="1"/>
    <col min="4106" max="4111" width="4.85546875" style="71" customWidth="1"/>
    <col min="4112" max="4112" width="5.140625" style="71" customWidth="1"/>
    <col min="4113" max="4352" width="11.5703125" style="71"/>
    <col min="4353" max="4353" width="4" style="71" customWidth="1"/>
    <col min="4354" max="4354" width="23.28515625" style="71" customWidth="1"/>
    <col min="4355" max="4355" width="29.5703125" style="71" customWidth="1"/>
    <col min="4356" max="4357" width="8.28515625" style="71" customWidth="1"/>
    <col min="4358" max="4358" width="5.5703125" style="71" customWidth="1"/>
    <col min="4359" max="4359" width="5.7109375" style="71" customWidth="1"/>
    <col min="4360" max="4360" width="4.85546875" style="71" customWidth="1"/>
    <col min="4361" max="4361" width="5.140625" style="71" customWidth="1"/>
    <col min="4362" max="4367" width="4.85546875" style="71" customWidth="1"/>
    <col min="4368" max="4368" width="5.140625" style="71" customWidth="1"/>
    <col min="4369" max="4608" width="11.5703125" style="71"/>
    <col min="4609" max="4609" width="4" style="71" customWidth="1"/>
    <col min="4610" max="4610" width="23.28515625" style="71" customWidth="1"/>
    <col min="4611" max="4611" width="29.5703125" style="71" customWidth="1"/>
    <col min="4612" max="4613" width="8.28515625" style="71" customWidth="1"/>
    <col min="4614" max="4614" width="5.5703125" style="71" customWidth="1"/>
    <col min="4615" max="4615" width="5.7109375" style="71" customWidth="1"/>
    <col min="4616" max="4616" width="4.85546875" style="71" customWidth="1"/>
    <col min="4617" max="4617" width="5.140625" style="71" customWidth="1"/>
    <col min="4618" max="4623" width="4.85546875" style="71" customWidth="1"/>
    <col min="4624" max="4624" width="5.140625" style="71" customWidth="1"/>
    <col min="4625" max="4864" width="11.5703125" style="71"/>
    <col min="4865" max="4865" width="4" style="71" customWidth="1"/>
    <col min="4866" max="4866" width="23.28515625" style="71" customWidth="1"/>
    <col min="4867" max="4867" width="29.5703125" style="71" customWidth="1"/>
    <col min="4868" max="4869" width="8.28515625" style="71" customWidth="1"/>
    <col min="4870" max="4870" width="5.5703125" style="71" customWidth="1"/>
    <col min="4871" max="4871" width="5.7109375" style="71" customWidth="1"/>
    <col min="4872" max="4872" width="4.85546875" style="71" customWidth="1"/>
    <col min="4873" max="4873" width="5.140625" style="71" customWidth="1"/>
    <col min="4874" max="4879" width="4.85546875" style="71" customWidth="1"/>
    <col min="4880" max="4880" width="5.140625" style="71" customWidth="1"/>
    <col min="4881" max="5120" width="11.5703125" style="71"/>
    <col min="5121" max="5121" width="4" style="71" customWidth="1"/>
    <col min="5122" max="5122" width="23.28515625" style="71" customWidth="1"/>
    <col min="5123" max="5123" width="29.5703125" style="71" customWidth="1"/>
    <col min="5124" max="5125" width="8.28515625" style="71" customWidth="1"/>
    <col min="5126" max="5126" width="5.5703125" style="71" customWidth="1"/>
    <col min="5127" max="5127" width="5.7109375" style="71" customWidth="1"/>
    <col min="5128" max="5128" width="4.85546875" style="71" customWidth="1"/>
    <col min="5129" max="5129" width="5.140625" style="71" customWidth="1"/>
    <col min="5130" max="5135" width="4.85546875" style="71" customWidth="1"/>
    <col min="5136" max="5136" width="5.140625" style="71" customWidth="1"/>
    <col min="5137" max="5376" width="11.5703125" style="71"/>
    <col min="5377" max="5377" width="4" style="71" customWidth="1"/>
    <col min="5378" max="5378" width="23.28515625" style="71" customWidth="1"/>
    <col min="5379" max="5379" width="29.5703125" style="71" customWidth="1"/>
    <col min="5380" max="5381" width="8.28515625" style="71" customWidth="1"/>
    <col min="5382" max="5382" width="5.5703125" style="71" customWidth="1"/>
    <col min="5383" max="5383" width="5.7109375" style="71" customWidth="1"/>
    <col min="5384" max="5384" width="4.85546875" style="71" customWidth="1"/>
    <col min="5385" max="5385" width="5.140625" style="71" customWidth="1"/>
    <col min="5386" max="5391" width="4.85546875" style="71" customWidth="1"/>
    <col min="5392" max="5392" width="5.140625" style="71" customWidth="1"/>
    <col min="5393" max="5632" width="11.5703125" style="71"/>
    <col min="5633" max="5633" width="4" style="71" customWidth="1"/>
    <col min="5634" max="5634" width="23.28515625" style="71" customWidth="1"/>
    <col min="5635" max="5635" width="29.5703125" style="71" customWidth="1"/>
    <col min="5636" max="5637" width="8.28515625" style="71" customWidth="1"/>
    <col min="5638" max="5638" width="5.5703125" style="71" customWidth="1"/>
    <col min="5639" max="5639" width="5.7109375" style="71" customWidth="1"/>
    <col min="5640" max="5640" width="4.85546875" style="71" customWidth="1"/>
    <col min="5641" max="5641" width="5.140625" style="71" customWidth="1"/>
    <col min="5642" max="5647" width="4.85546875" style="71" customWidth="1"/>
    <col min="5648" max="5648" width="5.140625" style="71" customWidth="1"/>
    <col min="5649" max="5888" width="11.5703125" style="71"/>
    <col min="5889" max="5889" width="4" style="71" customWidth="1"/>
    <col min="5890" max="5890" width="23.28515625" style="71" customWidth="1"/>
    <col min="5891" max="5891" width="29.5703125" style="71" customWidth="1"/>
    <col min="5892" max="5893" width="8.28515625" style="71" customWidth="1"/>
    <col min="5894" max="5894" width="5.5703125" style="71" customWidth="1"/>
    <col min="5895" max="5895" width="5.7109375" style="71" customWidth="1"/>
    <col min="5896" max="5896" width="4.85546875" style="71" customWidth="1"/>
    <col min="5897" max="5897" width="5.140625" style="71" customWidth="1"/>
    <col min="5898" max="5903" width="4.85546875" style="71" customWidth="1"/>
    <col min="5904" max="5904" width="5.140625" style="71" customWidth="1"/>
    <col min="5905" max="6144" width="11.5703125" style="71"/>
    <col min="6145" max="6145" width="4" style="71" customWidth="1"/>
    <col min="6146" max="6146" width="23.28515625" style="71" customWidth="1"/>
    <col min="6147" max="6147" width="29.5703125" style="71" customWidth="1"/>
    <col min="6148" max="6149" width="8.28515625" style="71" customWidth="1"/>
    <col min="6150" max="6150" width="5.5703125" style="71" customWidth="1"/>
    <col min="6151" max="6151" width="5.7109375" style="71" customWidth="1"/>
    <col min="6152" max="6152" width="4.85546875" style="71" customWidth="1"/>
    <col min="6153" max="6153" width="5.140625" style="71" customWidth="1"/>
    <col min="6154" max="6159" width="4.85546875" style="71" customWidth="1"/>
    <col min="6160" max="6160" width="5.140625" style="71" customWidth="1"/>
    <col min="6161" max="6400" width="11.5703125" style="71"/>
    <col min="6401" max="6401" width="4" style="71" customWidth="1"/>
    <col min="6402" max="6402" width="23.28515625" style="71" customWidth="1"/>
    <col min="6403" max="6403" width="29.5703125" style="71" customWidth="1"/>
    <col min="6404" max="6405" width="8.28515625" style="71" customWidth="1"/>
    <col min="6406" max="6406" width="5.5703125" style="71" customWidth="1"/>
    <col min="6407" max="6407" width="5.7109375" style="71" customWidth="1"/>
    <col min="6408" max="6408" width="4.85546875" style="71" customWidth="1"/>
    <col min="6409" max="6409" width="5.140625" style="71" customWidth="1"/>
    <col min="6410" max="6415" width="4.85546875" style="71" customWidth="1"/>
    <col min="6416" max="6416" width="5.140625" style="71" customWidth="1"/>
    <col min="6417" max="6656" width="11.5703125" style="71"/>
    <col min="6657" max="6657" width="4" style="71" customWidth="1"/>
    <col min="6658" max="6658" width="23.28515625" style="71" customWidth="1"/>
    <col min="6659" max="6659" width="29.5703125" style="71" customWidth="1"/>
    <col min="6660" max="6661" width="8.28515625" style="71" customWidth="1"/>
    <col min="6662" max="6662" width="5.5703125" style="71" customWidth="1"/>
    <col min="6663" max="6663" width="5.7109375" style="71" customWidth="1"/>
    <col min="6664" max="6664" width="4.85546875" style="71" customWidth="1"/>
    <col min="6665" max="6665" width="5.140625" style="71" customWidth="1"/>
    <col min="6666" max="6671" width="4.85546875" style="71" customWidth="1"/>
    <col min="6672" max="6672" width="5.140625" style="71" customWidth="1"/>
    <col min="6673" max="6912" width="11.5703125" style="71"/>
    <col min="6913" max="6913" width="4" style="71" customWidth="1"/>
    <col min="6914" max="6914" width="23.28515625" style="71" customWidth="1"/>
    <col min="6915" max="6915" width="29.5703125" style="71" customWidth="1"/>
    <col min="6916" max="6917" width="8.28515625" style="71" customWidth="1"/>
    <col min="6918" max="6918" width="5.5703125" style="71" customWidth="1"/>
    <col min="6919" max="6919" width="5.7109375" style="71" customWidth="1"/>
    <col min="6920" max="6920" width="4.85546875" style="71" customWidth="1"/>
    <col min="6921" max="6921" width="5.140625" style="71" customWidth="1"/>
    <col min="6922" max="6927" width="4.85546875" style="71" customWidth="1"/>
    <col min="6928" max="6928" width="5.140625" style="71" customWidth="1"/>
    <col min="6929" max="7168" width="11.5703125" style="71"/>
    <col min="7169" max="7169" width="4" style="71" customWidth="1"/>
    <col min="7170" max="7170" width="23.28515625" style="71" customWidth="1"/>
    <col min="7171" max="7171" width="29.5703125" style="71" customWidth="1"/>
    <col min="7172" max="7173" width="8.28515625" style="71" customWidth="1"/>
    <col min="7174" max="7174" width="5.5703125" style="71" customWidth="1"/>
    <col min="7175" max="7175" width="5.7109375" style="71" customWidth="1"/>
    <col min="7176" max="7176" width="4.85546875" style="71" customWidth="1"/>
    <col min="7177" max="7177" width="5.140625" style="71" customWidth="1"/>
    <col min="7178" max="7183" width="4.85546875" style="71" customWidth="1"/>
    <col min="7184" max="7184" width="5.140625" style="71" customWidth="1"/>
    <col min="7185" max="7424" width="11.5703125" style="71"/>
    <col min="7425" max="7425" width="4" style="71" customWidth="1"/>
    <col min="7426" max="7426" width="23.28515625" style="71" customWidth="1"/>
    <col min="7427" max="7427" width="29.5703125" style="71" customWidth="1"/>
    <col min="7428" max="7429" width="8.28515625" style="71" customWidth="1"/>
    <col min="7430" max="7430" width="5.5703125" style="71" customWidth="1"/>
    <col min="7431" max="7431" width="5.7109375" style="71" customWidth="1"/>
    <col min="7432" max="7432" width="4.85546875" style="71" customWidth="1"/>
    <col min="7433" max="7433" width="5.140625" style="71" customWidth="1"/>
    <col min="7434" max="7439" width="4.85546875" style="71" customWidth="1"/>
    <col min="7440" max="7440" width="5.140625" style="71" customWidth="1"/>
    <col min="7441" max="7680" width="11.5703125" style="71"/>
    <col min="7681" max="7681" width="4" style="71" customWidth="1"/>
    <col min="7682" max="7682" width="23.28515625" style="71" customWidth="1"/>
    <col min="7683" max="7683" width="29.5703125" style="71" customWidth="1"/>
    <col min="7684" max="7685" width="8.28515625" style="71" customWidth="1"/>
    <col min="7686" max="7686" width="5.5703125" style="71" customWidth="1"/>
    <col min="7687" max="7687" width="5.7109375" style="71" customWidth="1"/>
    <col min="7688" max="7688" width="4.85546875" style="71" customWidth="1"/>
    <col min="7689" max="7689" width="5.140625" style="71" customWidth="1"/>
    <col min="7690" max="7695" width="4.85546875" style="71" customWidth="1"/>
    <col min="7696" max="7696" width="5.140625" style="71" customWidth="1"/>
    <col min="7697" max="7936" width="11.5703125" style="71"/>
    <col min="7937" max="7937" width="4" style="71" customWidth="1"/>
    <col min="7938" max="7938" width="23.28515625" style="71" customWidth="1"/>
    <col min="7939" max="7939" width="29.5703125" style="71" customWidth="1"/>
    <col min="7940" max="7941" width="8.28515625" style="71" customWidth="1"/>
    <col min="7942" max="7942" width="5.5703125" style="71" customWidth="1"/>
    <col min="7943" max="7943" width="5.7109375" style="71" customWidth="1"/>
    <col min="7944" max="7944" width="4.85546875" style="71" customWidth="1"/>
    <col min="7945" max="7945" width="5.140625" style="71" customWidth="1"/>
    <col min="7946" max="7951" width="4.85546875" style="71" customWidth="1"/>
    <col min="7952" max="7952" width="5.140625" style="71" customWidth="1"/>
    <col min="7953" max="8192" width="11.5703125" style="71"/>
    <col min="8193" max="8193" width="4" style="71" customWidth="1"/>
    <col min="8194" max="8194" width="23.28515625" style="71" customWidth="1"/>
    <col min="8195" max="8195" width="29.5703125" style="71" customWidth="1"/>
    <col min="8196" max="8197" width="8.28515625" style="71" customWidth="1"/>
    <col min="8198" max="8198" width="5.5703125" style="71" customWidth="1"/>
    <col min="8199" max="8199" width="5.7109375" style="71" customWidth="1"/>
    <col min="8200" max="8200" width="4.85546875" style="71" customWidth="1"/>
    <col min="8201" max="8201" width="5.140625" style="71" customWidth="1"/>
    <col min="8202" max="8207" width="4.85546875" style="71" customWidth="1"/>
    <col min="8208" max="8208" width="5.140625" style="71" customWidth="1"/>
    <col min="8209" max="8448" width="11.5703125" style="71"/>
    <col min="8449" max="8449" width="4" style="71" customWidth="1"/>
    <col min="8450" max="8450" width="23.28515625" style="71" customWidth="1"/>
    <col min="8451" max="8451" width="29.5703125" style="71" customWidth="1"/>
    <col min="8452" max="8453" width="8.28515625" style="71" customWidth="1"/>
    <col min="8454" max="8454" width="5.5703125" style="71" customWidth="1"/>
    <col min="8455" max="8455" width="5.7109375" style="71" customWidth="1"/>
    <col min="8456" max="8456" width="4.85546875" style="71" customWidth="1"/>
    <col min="8457" max="8457" width="5.140625" style="71" customWidth="1"/>
    <col min="8458" max="8463" width="4.85546875" style="71" customWidth="1"/>
    <col min="8464" max="8464" width="5.140625" style="71" customWidth="1"/>
    <col min="8465" max="8704" width="11.5703125" style="71"/>
    <col min="8705" max="8705" width="4" style="71" customWidth="1"/>
    <col min="8706" max="8706" width="23.28515625" style="71" customWidth="1"/>
    <col min="8707" max="8707" width="29.5703125" style="71" customWidth="1"/>
    <col min="8708" max="8709" width="8.28515625" style="71" customWidth="1"/>
    <col min="8710" max="8710" width="5.5703125" style="71" customWidth="1"/>
    <col min="8711" max="8711" width="5.7109375" style="71" customWidth="1"/>
    <col min="8712" max="8712" width="4.85546875" style="71" customWidth="1"/>
    <col min="8713" max="8713" width="5.140625" style="71" customWidth="1"/>
    <col min="8714" max="8719" width="4.85546875" style="71" customWidth="1"/>
    <col min="8720" max="8720" width="5.140625" style="71" customWidth="1"/>
    <col min="8721" max="8960" width="11.5703125" style="71"/>
    <col min="8961" max="8961" width="4" style="71" customWidth="1"/>
    <col min="8962" max="8962" width="23.28515625" style="71" customWidth="1"/>
    <col min="8963" max="8963" width="29.5703125" style="71" customWidth="1"/>
    <col min="8964" max="8965" width="8.28515625" style="71" customWidth="1"/>
    <col min="8966" max="8966" width="5.5703125" style="71" customWidth="1"/>
    <col min="8967" max="8967" width="5.7109375" style="71" customWidth="1"/>
    <col min="8968" max="8968" width="4.85546875" style="71" customWidth="1"/>
    <col min="8969" max="8969" width="5.140625" style="71" customWidth="1"/>
    <col min="8970" max="8975" width="4.85546875" style="71" customWidth="1"/>
    <col min="8976" max="8976" width="5.140625" style="71" customWidth="1"/>
    <col min="8977" max="9216" width="11.5703125" style="71"/>
    <col min="9217" max="9217" width="4" style="71" customWidth="1"/>
    <col min="9218" max="9218" width="23.28515625" style="71" customWidth="1"/>
    <col min="9219" max="9219" width="29.5703125" style="71" customWidth="1"/>
    <col min="9220" max="9221" width="8.28515625" style="71" customWidth="1"/>
    <col min="9222" max="9222" width="5.5703125" style="71" customWidth="1"/>
    <col min="9223" max="9223" width="5.7109375" style="71" customWidth="1"/>
    <col min="9224" max="9224" width="4.85546875" style="71" customWidth="1"/>
    <col min="9225" max="9225" width="5.140625" style="71" customWidth="1"/>
    <col min="9226" max="9231" width="4.85546875" style="71" customWidth="1"/>
    <col min="9232" max="9232" width="5.140625" style="71" customWidth="1"/>
    <col min="9233" max="9472" width="11.5703125" style="71"/>
    <col min="9473" max="9473" width="4" style="71" customWidth="1"/>
    <col min="9474" max="9474" width="23.28515625" style="71" customWidth="1"/>
    <col min="9475" max="9475" width="29.5703125" style="71" customWidth="1"/>
    <col min="9476" max="9477" width="8.28515625" style="71" customWidth="1"/>
    <col min="9478" max="9478" width="5.5703125" style="71" customWidth="1"/>
    <col min="9479" max="9479" width="5.7109375" style="71" customWidth="1"/>
    <col min="9480" max="9480" width="4.85546875" style="71" customWidth="1"/>
    <col min="9481" max="9481" width="5.140625" style="71" customWidth="1"/>
    <col min="9482" max="9487" width="4.85546875" style="71" customWidth="1"/>
    <col min="9488" max="9488" width="5.140625" style="71" customWidth="1"/>
    <col min="9489" max="9728" width="11.5703125" style="71"/>
    <col min="9729" max="9729" width="4" style="71" customWidth="1"/>
    <col min="9730" max="9730" width="23.28515625" style="71" customWidth="1"/>
    <col min="9731" max="9731" width="29.5703125" style="71" customWidth="1"/>
    <col min="9732" max="9733" width="8.28515625" style="71" customWidth="1"/>
    <col min="9734" max="9734" width="5.5703125" style="71" customWidth="1"/>
    <col min="9735" max="9735" width="5.7109375" style="71" customWidth="1"/>
    <col min="9736" max="9736" width="4.85546875" style="71" customWidth="1"/>
    <col min="9737" max="9737" width="5.140625" style="71" customWidth="1"/>
    <col min="9738" max="9743" width="4.85546875" style="71" customWidth="1"/>
    <col min="9744" max="9744" width="5.140625" style="71" customWidth="1"/>
    <col min="9745" max="9984" width="11.5703125" style="71"/>
    <col min="9985" max="9985" width="4" style="71" customWidth="1"/>
    <col min="9986" max="9986" width="23.28515625" style="71" customWidth="1"/>
    <col min="9987" max="9987" width="29.5703125" style="71" customWidth="1"/>
    <col min="9988" max="9989" width="8.28515625" style="71" customWidth="1"/>
    <col min="9990" max="9990" width="5.5703125" style="71" customWidth="1"/>
    <col min="9991" max="9991" width="5.7109375" style="71" customWidth="1"/>
    <col min="9992" max="9992" width="4.85546875" style="71" customWidth="1"/>
    <col min="9993" max="9993" width="5.140625" style="71" customWidth="1"/>
    <col min="9994" max="9999" width="4.85546875" style="71" customWidth="1"/>
    <col min="10000" max="10000" width="5.140625" style="71" customWidth="1"/>
    <col min="10001" max="10240" width="11.5703125" style="71"/>
    <col min="10241" max="10241" width="4" style="71" customWidth="1"/>
    <col min="10242" max="10242" width="23.28515625" style="71" customWidth="1"/>
    <col min="10243" max="10243" width="29.5703125" style="71" customWidth="1"/>
    <col min="10244" max="10245" width="8.28515625" style="71" customWidth="1"/>
    <col min="10246" max="10246" width="5.5703125" style="71" customWidth="1"/>
    <col min="10247" max="10247" width="5.7109375" style="71" customWidth="1"/>
    <col min="10248" max="10248" width="4.85546875" style="71" customWidth="1"/>
    <col min="10249" max="10249" width="5.140625" style="71" customWidth="1"/>
    <col min="10250" max="10255" width="4.85546875" style="71" customWidth="1"/>
    <col min="10256" max="10256" width="5.140625" style="71" customWidth="1"/>
    <col min="10257" max="10496" width="11.5703125" style="71"/>
    <col min="10497" max="10497" width="4" style="71" customWidth="1"/>
    <col min="10498" max="10498" width="23.28515625" style="71" customWidth="1"/>
    <col min="10499" max="10499" width="29.5703125" style="71" customWidth="1"/>
    <col min="10500" max="10501" width="8.28515625" style="71" customWidth="1"/>
    <col min="10502" max="10502" width="5.5703125" style="71" customWidth="1"/>
    <col min="10503" max="10503" width="5.7109375" style="71" customWidth="1"/>
    <col min="10504" max="10504" width="4.85546875" style="71" customWidth="1"/>
    <col min="10505" max="10505" width="5.140625" style="71" customWidth="1"/>
    <col min="10506" max="10511" width="4.85546875" style="71" customWidth="1"/>
    <col min="10512" max="10512" width="5.140625" style="71" customWidth="1"/>
    <col min="10513" max="10752" width="11.5703125" style="71"/>
    <col min="10753" max="10753" width="4" style="71" customWidth="1"/>
    <col min="10754" max="10754" width="23.28515625" style="71" customWidth="1"/>
    <col min="10755" max="10755" width="29.5703125" style="71" customWidth="1"/>
    <col min="10756" max="10757" width="8.28515625" style="71" customWidth="1"/>
    <col min="10758" max="10758" width="5.5703125" style="71" customWidth="1"/>
    <col min="10759" max="10759" width="5.7109375" style="71" customWidth="1"/>
    <col min="10760" max="10760" width="4.85546875" style="71" customWidth="1"/>
    <col min="10761" max="10761" width="5.140625" style="71" customWidth="1"/>
    <col min="10762" max="10767" width="4.85546875" style="71" customWidth="1"/>
    <col min="10768" max="10768" width="5.140625" style="71" customWidth="1"/>
    <col min="10769" max="11008" width="11.5703125" style="71"/>
    <col min="11009" max="11009" width="4" style="71" customWidth="1"/>
    <col min="11010" max="11010" width="23.28515625" style="71" customWidth="1"/>
    <col min="11011" max="11011" width="29.5703125" style="71" customWidth="1"/>
    <col min="11012" max="11013" width="8.28515625" style="71" customWidth="1"/>
    <col min="11014" max="11014" width="5.5703125" style="71" customWidth="1"/>
    <col min="11015" max="11015" width="5.7109375" style="71" customWidth="1"/>
    <col min="11016" max="11016" width="4.85546875" style="71" customWidth="1"/>
    <col min="11017" max="11017" width="5.140625" style="71" customWidth="1"/>
    <col min="11018" max="11023" width="4.85546875" style="71" customWidth="1"/>
    <col min="11024" max="11024" width="5.140625" style="71" customWidth="1"/>
    <col min="11025" max="11264" width="11.5703125" style="71"/>
    <col min="11265" max="11265" width="4" style="71" customWidth="1"/>
    <col min="11266" max="11266" width="23.28515625" style="71" customWidth="1"/>
    <col min="11267" max="11267" width="29.5703125" style="71" customWidth="1"/>
    <col min="11268" max="11269" width="8.28515625" style="71" customWidth="1"/>
    <col min="11270" max="11270" width="5.5703125" style="71" customWidth="1"/>
    <col min="11271" max="11271" width="5.7109375" style="71" customWidth="1"/>
    <col min="11272" max="11272" width="4.85546875" style="71" customWidth="1"/>
    <col min="11273" max="11273" width="5.140625" style="71" customWidth="1"/>
    <col min="11274" max="11279" width="4.85546875" style="71" customWidth="1"/>
    <col min="11280" max="11280" width="5.140625" style="71" customWidth="1"/>
    <col min="11281" max="11520" width="11.5703125" style="71"/>
    <col min="11521" max="11521" width="4" style="71" customWidth="1"/>
    <col min="11522" max="11522" width="23.28515625" style="71" customWidth="1"/>
    <col min="11523" max="11523" width="29.5703125" style="71" customWidth="1"/>
    <col min="11524" max="11525" width="8.28515625" style="71" customWidth="1"/>
    <col min="11526" max="11526" width="5.5703125" style="71" customWidth="1"/>
    <col min="11527" max="11527" width="5.7109375" style="71" customWidth="1"/>
    <col min="11528" max="11528" width="4.85546875" style="71" customWidth="1"/>
    <col min="11529" max="11529" width="5.140625" style="71" customWidth="1"/>
    <col min="11530" max="11535" width="4.85546875" style="71" customWidth="1"/>
    <col min="11536" max="11536" width="5.140625" style="71" customWidth="1"/>
    <col min="11537" max="11776" width="11.5703125" style="71"/>
    <col min="11777" max="11777" width="4" style="71" customWidth="1"/>
    <col min="11778" max="11778" width="23.28515625" style="71" customWidth="1"/>
    <col min="11779" max="11779" width="29.5703125" style="71" customWidth="1"/>
    <col min="11780" max="11781" width="8.28515625" style="71" customWidth="1"/>
    <col min="11782" max="11782" width="5.5703125" style="71" customWidth="1"/>
    <col min="11783" max="11783" width="5.7109375" style="71" customWidth="1"/>
    <col min="11784" max="11784" width="4.85546875" style="71" customWidth="1"/>
    <col min="11785" max="11785" width="5.140625" style="71" customWidth="1"/>
    <col min="11786" max="11791" width="4.85546875" style="71" customWidth="1"/>
    <col min="11792" max="11792" width="5.140625" style="71" customWidth="1"/>
    <col min="11793" max="12032" width="11.5703125" style="71"/>
    <col min="12033" max="12033" width="4" style="71" customWidth="1"/>
    <col min="12034" max="12034" width="23.28515625" style="71" customWidth="1"/>
    <col min="12035" max="12035" width="29.5703125" style="71" customWidth="1"/>
    <col min="12036" max="12037" width="8.28515625" style="71" customWidth="1"/>
    <col min="12038" max="12038" width="5.5703125" style="71" customWidth="1"/>
    <col min="12039" max="12039" width="5.7109375" style="71" customWidth="1"/>
    <col min="12040" max="12040" width="4.85546875" style="71" customWidth="1"/>
    <col min="12041" max="12041" width="5.140625" style="71" customWidth="1"/>
    <col min="12042" max="12047" width="4.85546875" style="71" customWidth="1"/>
    <col min="12048" max="12048" width="5.140625" style="71" customWidth="1"/>
    <col min="12049" max="12288" width="11.5703125" style="71"/>
    <col min="12289" max="12289" width="4" style="71" customWidth="1"/>
    <col min="12290" max="12290" width="23.28515625" style="71" customWidth="1"/>
    <col min="12291" max="12291" width="29.5703125" style="71" customWidth="1"/>
    <col min="12292" max="12293" width="8.28515625" style="71" customWidth="1"/>
    <col min="12294" max="12294" width="5.5703125" style="71" customWidth="1"/>
    <col min="12295" max="12295" width="5.7109375" style="71" customWidth="1"/>
    <col min="12296" max="12296" width="4.85546875" style="71" customWidth="1"/>
    <col min="12297" max="12297" width="5.140625" style="71" customWidth="1"/>
    <col min="12298" max="12303" width="4.85546875" style="71" customWidth="1"/>
    <col min="12304" max="12304" width="5.140625" style="71" customWidth="1"/>
    <col min="12305" max="12544" width="11.5703125" style="71"/>
    <col min="12545" max="12545" width="4" style="71" customWidth="1"/>
    <col min="12546" max="12546" width="23.28515625" style="71" customWidth="1"/>
    <col min="12547" max="12547" width="29.5703125" style="71" customWidth="1"/>
    <col min="12548" max="12549" width="8.28515625" style="71" customWidth="1"/>
    <col min="12550" max="12550" width="5.5703125" style="71" customWidth="1"/>
    <col min="12551" max="12551" width="5.7109375" style="71" customWidth="1"/>
    <col min="12552" max="12552" width="4.85546875" style="71" customWidth="1"/>
    <col min="12553" max="12553" width="5.140625" style="71" customWidth="1"/>
    <col min="12554" max="12559" width="4.85546875" style="71" customWidth="1"/>
    <col min="12560" max="12560" width="5.140625" style="71" customWidth="1"/>
    <col min="12561" max="12800" width="11.5703125" style="71"/>
    <col min="12801" max="12801" width="4" style="71" customWidth="1"/>
    <col min="12802" max="12802" width="23.28515625" style="71" customWidth="1"/>
    <col min="12803" max="12803" width="29.5703125" style="71" customWidth="1"/>
    <col min="12804" max="12805" width="8.28515625" style="71" customWidth="1"/>
    <col min="12806" max="12806" width="5.5703125" style="71" customWidth="1"/>
    <col min="12807" max="12807" width="5.7109375" style="71" customWidth="1"/>
    <col min="12808" max="12808" width="4.85546875" style="71" customWidth="1"/>
    <col min="12809" max="12809" width="5.140625" style="71" customWidth="1"/>
    <col min="12810" max="12815" width="4.85546875" style="71" customWidth="1"/>
    <col min="12816" max="12816" width="5.140625" style="71" customWidth="1"/>
    <col min="12817" max="13056" width="11.5703125" style="71"/>
    <col min="13057" max="13057" width="4" style="71" customWidth="1"/>
    <col min="13058" max="13058" width="23.28515625" style="71" customWidth="1"/>
    <col min="13059" max="13059" width="29.5703125" style="71" customWidth="1"/>
    <col min="13060" max="13061" width="8.28515625" style="71" customWidth="1"/>
    <col min="13062" max="13062" width="5.5703125" style="71" customWidth="1"/>
    <col min="13063" max="13063" width="5.7109375" style="71" customWidth="1"/>
    <col min="13064" max="13064" width="4.85546875" style="71" customWidth="1"/>
    <col min="13065" max="13065" width="5.140625" style="71" customWidth="1"/>
    <col min="13066" max="13071" width="4.85546875" style="71" customWidth="1"/>
    <col min="13072" max="13072" width="5.140625" style="71" customWidth="1"/>
    <col min="13073" max="13312" width="11.5703125" style="71"/>
    <col min="13313" max="13313" width="4" style="71" customWidth="1"/>
    <col min="13314" max="13314" width="23.28515625" style="71" customWidth="1"/>
    <col min="13315" max="13315" width="29.5703125" style="71" customWidth="1"/>
    <col min="13316" max="13317" width="8.28515625" style="71" customWidth="1"/>
    <col min="13318" max="13318" width="5.5703125" style="71" customWidth="1"/>
    <col min="13319" max="13319" width="5.7109375" style="71" customWidth="1"/>
    <col min="13320" max="13320" width="4.85546875" style="71" customWidth="1"/>
    <col min="13321" max="13321" width="5.140625" style="71" customWidth="1"/>
    <col min="13322" max="13327" width="4.85546875" style="71" customWidth="1"/>
    <col min="13328" max="13328" width="5.140625" style="71" customWidth="1"/>
    <col min="13329" max="13568" width="11.5703125" style="71"/>
    <col min="13569" max="13569" width="4" style="71" customWidth="1"/>
    <col min="13570" max="13570" width="23.28515625" style="71" customWidth="1"/>
    <col min="13571" max="13571" width="29.5703125" style="71" customWidth="1"/>
    <col min="13572" max="13573" width="8.28515625" style="71" customWidth="1"/>
    <col min="13574" max="13574" width="5.5703125" style="71" customWidth="1"/>
    <col min="13575" max="13575" width="5.7109375" style="71" customWidth="1"/>
    <col min="13576" max="13576" width="4.85546875" style="71" customWidth="1"/>
    <col min="13577" max="13577" width="5.140625" style="71" customWidth="1"/>
    <col min="13578" max="13583" width="4.85546875" style="71" customWidth="1"/>
    <col min="13584" max="13584" width="5.140625" style="71" customWidth="1"/>
    <col min="13585" max="13824" width="11.5703125" style="71"/>
    <col min="13825" max="13825" width="4" style="71" customWidth="1"/>
    <col min="13826" max="13826" width="23.28515625" style="71" customWidth="1"/>
    <col min="13827" max="13827" width="29.5703125" style="71" customWidth="1"/>
    <col min="13828" max="13829" width="8.28515625" style="71" customWidth="1"/>
    <col min="13830" max="13830" width="5.5703125" style="71" customWidth="1"/>
    <col min="13831" max="13831" width="5.7109375" style="71" customWidth="1"/>
    <col min="13832" max="13832" width="4.85546875" style="71" customWidth="1"/>
    <col min="13833" max="13833" width="5.140625" style="71" customWidth="1"/>
    <col min="13834" max="13839" width="4.85546875" style="71" customWidth="1"/>
    <col min="13840" max="13840" width="5.140625" style="71" customWidth="1"/>
    <col min="13841" max="14080" width="11.5703125" style="71"/>
    <col min="14081" max="14081" width="4" style="71" customWidth="1"/>
    <col min="14082" max="14082" width="23.28515625" style="71" customWidth="1"/>
    <col min="14083" max="14083" width="29.5703125" style="71" customWidth="1"/>
    <col min="14084" max="14085" width="8.28515625" style="71" customWidth="1"/>
    <col min="14086" max="14086" width="5.5703125" style="71" customWidth="1"/>
    <col min="14087" max="14087" width="5.7109375" style="71" customWidth="1"/>
    <col min="14088" max="14088" width="4.85546875" style="71" customWidth="1"/>
    <col min="14089" max="14089" width="5.140625" style="71" customWidth="1"/>
    <col min="14090" max="14095" width="4.85546875" style="71" customWidth="1"/>
    <col min="14096" max="14096" width="5.140625" style="71" customWidth="1"/>
    <col min="14097" max="14336" width="11.5703125" style="71"/>
    <col min="14337" max="14337" width="4" style="71" customWidth="1"/>
    <col min="14338" max="14338" width="23.28515625" style="71" customWidth="1"/>
    <col min="14339" max="14339" width="29.5703125" style="71" customWidth="1"/>
    <col min="14340" max="14341" width="8.28515625" style="71" customWidth="1"/>
    <col min="14342" max="14342" width="5.5703125" style="71" customWidth="1"/>
    <col min="14343" max="14343" width="5.7109375" style="71" customWidth="1"/>
    <col min="14344" max="14344" width="4.85546875" style="71" customWidth="1"/>
    <col min="14345" max="14345" width="5.140625" style="71" customWidth="1"/>
    <col min="14346" max="14351" width="4.85546875" style="71" customWidth="1"/>
    <col min="14352" max="14352" width="5.140625" style="71" customWidth="1"/>
    <col min="14353" max="14592" width="11.5703125" style="71"/>
    <col min="14593" max="14593" width="4" style="71" customWidth="1"/>
    <col min="14594" max="14594" width="23.28515625" style="71" customWidth="1"/>
    <col min="14595" max="14595" width="29.5703125" style="71" customWidth="1"/>
    <col min="14596" max="14597" width="8.28515625" style="71" customWidth="1"/>
    <col min="14598" max="14598" width="5.5703125" style="71" customWidth="1"/>
    <col min="14599" max="14599" width="5.7109375" style="71" customWidth="1"/>
    <col min="14600" max="14600" width="4.85546875" style="71" customWidth="1"/>
    <col min="14601" max="14601" width="5.140625" style="71" customWidth="1"/>
    <col min="14602" max="14607" width="4.85546875" style="71" customWidth="1"/>
    <col min="14608" max="14608" width="5.140625" style="71" customWidth="1"/>
    <col min="14609" max="14848" width="11.5703125" style="71"/>
    <col min="14849" max="14849" width="4" style="71" customWidth="1"/>
    <col min="14850" max="14850" width="23.28515625" style="71" customWidth="1"/>
    <col min="14851" max="14851" width="29.5703125" style="71" customWidth="1"/>
    <col min="14852" max="14853" width="8.28515625" style="71" customWidth="1"/>
    <col min="14854" max="14854" width="5.5703125" style="71" customWidth="1"/>
    <col min="14855" max="14855" width="5.7109375" style="71" customWidth="1"/>
    <col min="14856" max="14856" width="4.85546875" style="71" customWidth="1"/>
    <col min="14857" max="14857" width="5.140625" style="71" customWidth="1"/>
    <col min="14858" max="14863" width="4.85546875" style="71" customWidth="1"/>
    <col min="14864" max="14864" width="5.140625" style="71" customWidth="1"/>
    <col min="14865" max="15104" width="11.5703125" style="71"/>
    <col min="15105" max="15105" width="4" style="71" customWidth="1"/>
    <col min="15106" max="15106" width="23.28515625" style="71" customWidth="1"/>
    <col min="15107" max="15107" width="29.5703125" style="71" customWidth="1"/>
    <col min="15108" max="15109" width="8.28515625" style="71" customWidth="1"/>
    <col min="15110" max="15110" width="5.5703125" style="71" customWidth="1"/>
    <col min="15111" max="15111" width="5.7109375" style="71" customWidth="1"/>
    <col min="15112" max="15112" width="4.85546875" style="71" customWidth="1"/>
    <col min="15113" max="15113" width="5.140625" style="71" customWidth="1"/>
    <col min="15114" max="15119" width="4.85546875" style="71" customWidth="1"/>
    <col min="15120" max="15120" width="5.140625" style="71" customWidth="1"/>
    <col min="15121" max="15360" width="11.5703125" style="71"/>
    <col min="15361" max="15361" width="4" style="71" customWidth="1"/>
    <col min="15362" max="15362" width="23.28515625" style="71" customWidth="1"/>
    <col min="15363" max="15363" width="29.5703125" style="71" customWidth="1"/>
    <col min="15364" max="15365" width="8.28515625" style="71" customWidth="1"/>
    <col min="15366" max="15366" width="5.5703125" style="71" customWidth="1"/>
    <col min="15367" max="15367" width="5.7109375" style="71" customWidth="1"/>
    <col min="15368" max="15368" width="4.85546875" style="71" customWidth="1"/>
    <col min="15369" max="15369" width="5.140625" style="71" customWidth="1"/>
    <col min="15370" max="15375" width="4.85546875" style="71" customWidth="1"/>
    <col min="15376" max="15376" width="5.140625" style="71" customWidth="1"/>
    <col min="15377" max="15616" width="11.5703125" style="71"/>
    <col min="15617" max="15617" width="4" style="71" customWidth="1"/>
    <col min="15618" max="15618" width="23.28515625" style="71" customWidth="1"/>
    <col min="15619" max="15619" width="29.5703125" style="71" customWidth="1"/>
    <col min="15620" max="15621" width="8.28515625" style="71" customWidth="1"/>
    <col min="15622" max="15622" width="5.5703125" style="71" customWidth="1"/>
    <col min="15623" max="15623" width="5.7109375" style="71" customWidth="1"/>
    <col min="15624" max="15624" width="4.85546875" style="71" customWidth="1"/>
    <col min="15625" max="15625" width="5.140625" style="71" customWidth="1"/>
    <col min="15626" max="15631" width="4.85546875" style="71" customWidth="1"/>
    <col min="15632" max="15632" width="5.140625" style="71" customWidth="1"/>
    <col min="15633" max="15872" width="11.5703125" style="71"/>
    <col min="15873" max="15873" width="4" style="71" customWidth="1"/>
    <col min="15874" max="15874" width="23.28515625" style="71" customWidth="1"/>
    <col min="15875" max="15875" width="29.5703125" style="71" customWidth="1"/>
    <col min="15876" max="15877" width="8.28515625" style="71" customWidth="1"/>
    <col min="15878" max="15878" width="5.5703125" style="71" customWidth="1"/>
    <col min="15879" max="15879" width="5.7109375" style="71" customWidth="1"/>
    <col min="15880" max="15880" width="4.85546875" style="71" customWidth="1"/>
    <col min="15881" max="15881" width="5.140625" style="71" customWidth="1"/>
    <col min="15882" max="15887" width="4.85546875" style="71" customWidth="1"/>
    <col min="15888" max="15888" width="5.140625" style="71" customWidth="1"/>
    <col min="15889" max="16128" width="11.5703125" style="71"/>
    <col min="16129" max="16129" width="4" style="71" customWidth="1"/>
    <col min="16130" max="16130" width="23.28515625" style="71" customWidth="1"/>
    <col min="16131" max="16131" width="29.5703125" style="71" customWidth="1"/>
    <col min="16132" max="16133" width="8.28515625" style="71" customWidth="1"/>
    <col min="16134" max="16134" width="5.5703125" style="71" customWidth="1"/>
    <col min="16135" max="16135" width="5.7109375" style="71" customWidth="1"/>
    <col min="16136" max="16136" width="4.85546875" style="71" customWidth="1"/>
    <col min="16137" max="16137" width="5.140625" style="71" customWidth="1"/>
    <col min="16138" max="16143" width="4.85546875" style="71" customWidth="1"/>
    <col min="16144" max="16144" width="5.140625" style="71" customWidth="1"/>
    <col min="16145" max="16384" width="11.5703125" style="71"/>
  </cols>
  <sheetData>
    <row r="1" spans="1:8" ht="67.5" customHeight="1" x14ac:dyDescent="0.3">
      <c r="C1" s="72"/>
      <c r="G1" s="73"/>
      <c r="H1" s="73"/>
    </row>
    <row r="2" spans="1:8" x14ac:dyDescent="0.3">
      <c r="A2" s="245" t="s">
        <v>245</v>
      </c>
      <c r="B2" s="245"/>
      <c r="C2" s="245"/>
      <c r="D2" s="245"/>
      <c r="E2" s="245"/>
      <c r="F2" s="245"/>
    </row>
    <row r="3" spans="1:8" s="75" customFormat="1" x14ac:dyDescent="0.3">
      <c r="A3" s="74"/>
      <c r="B3" s="75" t="s">
        <v>94</v>
      </c>
      <c r="C3" s="74"/>
    </row>
    <row r="4" spans="1:8" s="75" customFormat="1" x14ac:dyDescent="0.3">
      <c r="A4" s="76" t="s">
        <v>95</v>
      </c>
      <c r="B4" s="77" t="s">
        <v>96</v>
      </c>
      <c r="C4" s="76" t="s">
        <v>97</v>
      </c>
      <c r="D4" s="77" t="s">
        <v>98</v>
      </c>
      <c r="E4" s="77" t="s">
        <v>99</v>
      </c>
      <c r="F4" s="77" t="s">
        <v>3</v>
      </c>
    </row>
    <row r="5" spans="1:8" x14ac:dyDescent="0.3">
      <c r="A5" s="78"/>
      <c r="B5" s="59"/>
      <c r="C5" s="59"/>
      <c r="D5" s="25"/>
      <c r="E5" s="25"/>
      <c r="F5" s="25"/>
    </row>
    <row r="6" spans="1:8" x14ac:dyDescent="0.3">
      <c r="A6" s="78"/>
      <c r="B6" s="115"/>
      <c r="C6" s="107"/>
      <c r="D6" s="25"/>
      <c r="E6" s="25"/>
      <c r="F6" s="25"/>
    </row>
    <row r="7" spans="1:8" x14ac:dyDescent="0.3">
      <c r="A7" s="78"/>
      <c r="B7" s="62"/>
      <c r="C7" s="62"/>
      <c r="D7" s="25"/>
      <c r="E7" s="25"/>
      <c r="F7" s="25"/>
    </row>
    <row r="9" spans="1:8" s="75" customFormat="1" x14ac:dyDescent="0.3">
      <c r="A9" s="74"/>
      <c r="B9" s="75" t="s">
        <v>100</v>
      </c>
      <c r="C9" s="74"/>
    </row>
    <row r="10" spans="1:8" s="75" customFormat="1" x14ac:dyDescent="0.3">
      <c r="A10" s="76" t="s">
        <v>95</v>
      </c>
      <c r="B10" s="77" t="s">
        <v>96</v>
      </c>
      <c r="C10" s="76" t="s">
        <v>97</v>
      </c>
      <c r="D10" s="77" t="s">
        <v>98</v>
      </c>
      <c r="E10" s="77" t="s">
        <v>99</v>
      </c>
      <c r="F10" s="79" t="s">
        <v>3</v>
      </c>
    </row>
    <row r="11" spans="1:8" x14ac:dyDescent="0.3">
      <c r="A11" s="78">
        <v>3</v>
      </c>
      <c r="B11" s="61" t="s">
        <v>48</v>
      </c>
      <c r="C11" s="61" t="s">
        <v>38</v>
      </c>
      <c r="D11" s="25">
        <v>37.5</v>
      </c>
      <c r="E11" s="25">
        <v>5</v>
      </c>
      <c r="F11" s="25">
        <f>SUM(D11:E11)</f>
        <v>42.5</v>
      </c>
    </row>
    <row r="13" spans="1:8" s="75" customFormat="1" x14ac:dyDescent="0.3">
      <c r="A13" s="266"/>
      <c r="B13" s="264" t="s">
        <v>101</v>
      </c>
      <c r="C13" s="263"/>
      <c r="D13" s="264"/>
      <c r="E13" s="264"/>
      <c r="F13" s="264"/>
    </row>
    <row r="14" spans="1:8" x14ac:dyDescent="0.3">
      <c r="A14" s="258" t="s">
        <v>95</v>
      </c>
      <c r="B14" s="254" t="s">
        <v>96</v>
      </c>
      <c r="C14" s="258" t="s">
        <v>97</v>
      </c>
      <c r="D14" s="254" t="s">
        <v>98</v>
      </c>
      <c r="E14" s="254" t="s">
        <v>99</v>
      </c>
      <c r="F14" s="254" t="s">
        <v>3</v>
      </c>
    </row>
    <row r="15" spans="1:8" x14ac:dyDescent="0.3">
      <c r="A15" s="265">
        <v>19</v>
      </c>
      <c r="B15" s="258" t="s">
        <v>156</v>
      </c>
      <c r="C15" s="258" t="s">
        <v>157</v>
      </c>
      <c r="D15" s="254">
        <v>37.5</v>
      </c>
      <c r="E15" s="254">
        <v>5</v>
      </c>
      <c r="F15" s="254">
        <v>42.5</v>
      </c>
    </row>
    <row r="16" spans="1:8" x14ac:dyDescent="0.3">
      <c r="A16" s="265">
        <v>36</v>
      </c>
      <c r="B16" s="258" t="s">
        <v>63</v>
      </c>
      <c r="C16" s="258" t="s">
        <v>30</v>
      </c>
      <c r="D16" s="254">
        <v>30</v>
      </c>
      <c r="E16" s="254">
        <v>3</v>
      </c>
      <c r="F16" s="254">
        <v>33</v>
      </c>
    </row>
    <row r="17" spans="1:6" x14ac:dyDescent="0.3">
      <c r="A17" s="262"/>
      <c r="B17" s="252"/>
      <c r="C17" s="262"/>
      <c r="D17" s="252"/>
      <c r="E17" s="252"/>
      <c r="F17" s="252"/>
    </row>
    <row r="18" spans="1:6" x14ac:dyDescent="0.3">
      <c r="A18" s="249"/>
      <c r="B18" s="251"/>
      <c r="C18" s="249"/>
      <c r="D18" s="251"/>
      <c r="E18" s="251"/>
      <c r="F18" s="251"/>
    </row>
    <row r="19" spans="1:6" s="75" customFormat="1" x14ac:dyDescent="0.3">
      <c r="A19" s="263"/>
      <c r="B19" s="264" t="s">
        <v>102</v>
      </c>
      <c r="C19" s="263"/>
      <c r="D19" s="264"/>
      <c r="E19" s="264"/>
      <c r="F19" s="264"/>
    </row>
    <row r="20" spans="1:6" x14ac:dyDescent="0.3">
      <c r="A20" s="258" t="s">
        <v>95</v>
      </c>
      <c r="B20" s="254" t="s">
        <v>96</v>
      </c>
      <c r="C20" s="258" t="s">
        <v>97</v>
      </c>
      <c r="D20" s="254" t="s">
        <v>98</v>
      </c>
      <c r="E20" s="254" t="s">
        <v>99</v>
      </c>
      <c r="F20" s="254" t="s">
        <v>3</v>
      </c>
    </row>
    <row r="21" spans="1:6" x14ac:dyDescent="0.3">
      <c r="A21" s="258">
        <v>55</v>
      </c>
      <c r="B21" s="256" t="s">
        <v>25</v>
      </c>
      <c r="C21" s="256" t="s">
        <v>71</v>
      </c>
      <c r="D21" s="254">
        <v>37.5</v>
      </c>
      <c r="E21" s="254">
        <v>5</v>
      </c>
      <c r="F21" s="254">
        <v>42.5</v>
      </c>
    </row>
    <row r="22" spans="1:6" x14ac:dyDescent="0.3">
      <c r="A22" s="258">
        <v>60</v>
      </c>
      <c r="B22" s="256" t="s">
        <v>246</v>
      </c>
      <c r="C22" s="256" t="s">
        <v>247</v>
      </c>
      <c r="D22" s="254">
        <v>30</v>
      </c>
      <c r="E22" s="254">
        <v>3</v>
      </c>
      <c r="F22" s="254">
        <v>33</v>
      </c>
    </row>
    <row r="23" spans="1:6" x14ac:dyDescent="0.3">
      <c r="A23" s="258">
        <v>32</v>
      </c>
      <c r="B23" s="258" t="s">
        <v>166</v>
      </c>
      <c r="C23" s="258" t="s">
        <v>167</v>
      </c>
      <c r="D23" s="254" t="s">
        <v>33</v>
      </c>
      <c r="E23" s="254"/>
      <c r="F23" s="254">
        <v>0</v>
      </c>
    </row>
    <row r="24" spans="1:6" x14ac:dyDescent="0.3">
      <c r="A24" s="258">
        <v>26</v>
      </c>
      <c r="B24" s="256" t="s">
        <v>23</v>
      </c>
      <c r="C24" s="256" t="s">
        <v>24</v>
      </c>
      <c r="D24" s="254" t="s">
        <v>33</v>
      </c>
      <c r="E24" s="254"/>
      <c r="F24" s="254">
        <v>0</v>
      </c>
    </row>
    <row r="25" spans="1:6" x14ac:dyDescent="0.3">
      <c r="A25" s="258"/>
      <c r="B25" s="256"/>
      <c r="C25" s="256"/>
      <c r="D25" s="254"/>
      <c r="E25" s="254"/>
      <c r="F25" s="254"/>
    </row>
    <row r="26" spans="1:6" x14ac:dyDescent="0.3">
      <c r="A26" s="249"/>
      <c r="B26" s="251"/>
      <c r="C26" s="249"/>
      <c r="D26" s="251"/>
      <c r="E26" s="251"/>
      <c r="F26" s="251"/>
    </row>
    <row r="27" spans="1:6" x14ac:dyDescent="0.3">
      <c r="A27" s="252"/>
      <c r="B27" s="264" t="s">
        <v>103</v>
      </c>
      <c r="C27" s="263"/>
      <c r="D27" s="264"/>
      <c r="E27" s="264"/>
      <c r="F27" s="264"/>
    </row>
    <row r="28" spans="1:6" x14ac:dyDescent="0.3">
      <c r="A28" s="258" t="s">
        <v>95</v>
      </c>
      <c r="B28" s="254" t="s">
        <v>96</v>
      </c>
      <c r="C28" s="258" t="s">
        <v>97</v>
      </c>
      <c r="D28" s="254" t="s">
        <v>98</v>
      </c>
      <c r="E28" s="254" t="s">
        <v>99</v>
      </c>
      <c r="F28" s="254" t="s">
        <v>3</v>
      </c>
    </row>
    <row r="29" spans="1:6" x14ac:dyDescent="0.3">
      <c r="A29" s="265">
        <v>7</v>
      </c>
      <c r="B29" s="256" t="s">
        <v>77</v>
      </c>
      <c r="C29" s="256" t="s">
        <v>78</v>
      </c>
      <c r="D29" s="254" t="s">
        <v>33</v>
      </c>
      <c r="E29" s="254"/>
      <c r="F29" s="254">
        <v>0</v>
      </c>
    </row>
    <row r="30" spans="1:6" x14ac:dyDescent="0.3">
      <c r="A30" s="265"/>
      <c r="B30" s="257"/>
      <c r="C30" s="257"/>
      <c r="D30" s="254"/>
      <c r="E30" s="254"/>
      <c r="F30" s="254"/>
    </row>
    <row r="31" spans="1:6" x14ac:dyDescent="0.3">
      <c r="A31" s="262"/>
      <c r="B31" s="252"/>
      <c r="C31" s="262"/>
      <c r="D31" s="252"/>
      <c r="E31" s="252"/>
      <c r="F31" s="252"/>
    </row>
    <row r="32" spans="1:6" x14ac:dyDescent="0.3">
      <c r="A32" s="252"/>
      <c r="B32" s="267" t="s">
        <v>17</v>
      </c>
      <c r="C32" s="268"/>
      <c r="D32" s="252"/>
      <c r="E32" s="252"/>
      <c r="F32" s="252"/>
    </row>
    <row r="33" spans="1:9" x14ac:dyDescent="0.3">
      <c r="A33" s="258" t="s">
        <v>95</v>
      </c>
      <c r="B33" s="254" t="s">
        <v>96</v>
      </c>
      <c r="C33" s="258" t="s">
        <v>97</v>
      </c>
      <c r="D33" s="254" t="s">
        <v>98</v>
      </c>
      <c r="E33" s="254" t="s">
        <v>99</v>
      </c>
      <c r="F33" s="254" t="s">
        <v>3</v>
      </c>
    </row>
    <row r="34" spans="1:9" x14ac:dyDescent="0.3">
      <c r="A34" s="265"/>
      <c r="B34" s="256"/>
      <c r="C34" s="256"/>
      <c r="D34" s="254"/>
      <c r="E34" s="254"/>
      <c r="F34" s="254"/>
    </row>
    <row r="35" spans="1:9" x14ac:dyDescent="0.3">
      <c r="A35" s="258"/>
      <c r="B35" s="256"/>
      <c r="C35" s="256"/>
      <c r="D35" s="254"/>
      <c r="E35" s="254"/>
      <c r="F35" s="254"/>
    </row>
    <row r="36" spans="1:9" x14ac:dyDescent="0.3">
      <c r="A36" s="249"/>
      <c r="B36" s="251"/>
      <c r="C36" s="249"/>
      <c r="D36" s="251"/>
      <c r="E36" s="251"/>
      <c r="F36" s="251"/>
    </row>
    <row r="37" spans="1:9" x14ac:dyDescent="0.3">
      <c r="A37" s="252"/>
      <c r="B37" s="264" t="s">
        <v>18</v>
      </c>
      <c r="C37" s="252"/>
      <c r="D37" s="252"/>
      <c r="E37" s="252"/>
      <c r="F37" s="252"/>
      <c r="I37" s="75"/>
    </row>
    <row r="38" spans="1:9" x14ac:dyDescent="0.3">
      <c r="A38" s="258" t="s">
        <v>95</v>
      </c>
      <c r="B38" s="254" t="s">
        <v>96</v>
      </c>
      <c r="C38" s="258" t="s">
        <v>97</v>
      </c>
      <c r="D38" s="254" t="s">
        <v>98</v>
      </c>
      <c r="E38" s="254" t="s">
        <v>99</v>
      </c>
      <c r="F38" s="254" t="s">
        <v>3</v>
      </c>
      <c r="I38" s="75"/>
    </row>
    <row r="39" spans="1:9" x14ac:dyDescent="0.3">
      <c r="A39" s="258">
        <v>64</v>
      </c>
      <c r="B39" s="256" t="s">
        <v>170</v>
      </c>
      <c r="C39" s="255" t="s">
        <v>171</v>
      </c>
      <c r="D39" s="254">
        <v>37.5</v>
      </c>
      <c r="E39" s="254">
        <v>5</v>
      </c>
      <c r="F39" s="254">
        <v>42.5</v>
      </c>
    </row>
    <row r="40" spans="1:9" x14ac:dyDescent="0.3">
      <c r="A40" s="258">
        <v>66</v>
      </c>
      <c r="B40" s="256" t="s">
        <v>132</v>
      </c>
      <c r="C40" s="255" t="s">
        <v>139</v>
      </c>
      <c r="D40" s="254">
        <v>30</v>
      </c>
      <c r="E40" s="254">
        <v>3</v>
      </c>
      <c r="F40" s="254">
        <v>33</v>
      </c>
    </row>
    <row r="41" spans="1:9" s="75" customFormat="1" x14ac:dyDescent="0.3">
      <c r="A41" s="258">
        <v>67</v>
      </c>
      <c r="B41" s="256" t="s">
        <v>248</v>
      </c>
      <c r="C41" s="256" t="s">
        <v>249</v>
      </c>
      <c r="D41" s="261" t="s">
        <v>33</v>
      </c>
      <c r="E41" s="261"/>
      <c r="F41" s="254">
        <v>0</v>
      </c>
    </row>
    <row r="42" spans="1:9" x14ac:dyDescent="0.3">
      <c r="A42" s="258">
        <v>32</v>
      </c>
      <c r="B42" s="256" t="s">
        <v>144</v>
      </c>
      <c r="C42" s="260" t="s">
        <v>91</v>
      </c>
      <c r="D42" s="254" t="s">
        <v>33</v>
      </c>
      <c r="E42" s="254"/>
      <c r="F42" s="254">
        <v>0</v>
      </c>
    </row>
    <row r="43" spans="1:9" x14ac:dyDescent="0.3">
      <c r="A43" s="248"/>
      <c r="B43" s="247"/>
      <c r="C43" s="250"/>
      <c r="D43" s="246"/>
      <c r="E43" s="246"/>
      <c r="F43" s="246"/>
    </row>
    <row r="44" spans="1:9" x14ac:dyDescent="0.3">
      <c r="A44" s="252"/>
      <c r="B44" s="259"/>
      <c r="C44" s="252"/>
      <c r="D44" s="252"/>
      <c r="E44" s="252"/>
      <c r="F44" s="269"/>
    </row>
    <row r="45" spans="1:9" x14ac:dyDescent="0.3">
      <c r="A45" s="266"/>
      <c r="B45" s="264" t="s">
        <v>104</v>
      </c>
      <c r="C45" s="263"/>
      <c r="D45" s="264"/>
      <c r="E45" s="264"/>
      <c r="F45" s="264"/>
    </row>
    <row r="46" spans="1:9" x14ac:dyDescent="0.3">
      <c r="A46" s="258" t="s">
        <v>95</v>
      </c>
      <c r="B46" s="254" t="s">
        <v>96</v>
      </c>
      <c r="C46" s="258"/>
      <c r="D46" s="254" t="s">
        <v>105</v>
      </c>
      <c r="E46" s="254" t="s">
        <v>106</v>
      </c>
      <c r="F46" s="254" t="s">
        <v>3</v>
      </c>
    </row>
    <row r="47" spans="1:9" x14ac:dyDescent="0.3">
      <c r="A47" s="265">
        <v>55</v>
      </c>
      <c r="B47" s="256" t="s">
        <v>25</v>
      </c>
      <c r="C47" s="255"/>
      <c r="D47" s="254">
        <v>5</v>
      </c>
      <c r="E47" s="254">
        <v>37.5</v>
      </c>
      <c r="F47" s="254">
        <v>42.5</v>
      </c>
    </row>
    <row r="48" spans="1:9" x14ac:dyDescent="0.3">
      <c r="A48" s="265">
        <v>60</v>
      </c>
      <c r="B48" s="256" t="s">
        <v>246</v>
      </c>
      <c r="C48" s="256"/>
      <c r="D48" s="254"/>
      <c r="E48" s="254">
        <v>30</v>
      </c>
      <c r="F48" s="254">
        <v>30</v>
      </c>
    </row>
    <row r="49" spans="1:6" x14ac:dyDescent="0.3">
      <c r="A49" s="258">
        <v>41</v>
      </c>
      <c r="B49" s="258" t="s">
        <v>166</v>
      </c>
      <c r="C49" s="255"/>
      <c r="D49" s="254">
        <v>6</v>
      </c>
      <c r="E49" s="254" t="s">
        <v>33</v>
      </c>
      <c r="F49" s="254">
        <v>6</v>
      </c>
    </row>
    <row r="50" spans="1:6" x14ac:dyDescent="0.3">
      <c r="A50" s="265">
        <v>57</v>
      </c>
      <c r="B50" s="256" t="s">
        <v>23</v>
      </c>
      <c r="C50" s="256"/>
      <c r="D50" s="254">
        <v>4</v>
      </c>
      <c r="E50" s="254" t="s">
        <v>33</v>
      </c>
      <c r="F50" s="254">
        <v>4</v>
      </c>
    </row>
    <row r="51" spans="1:6" x14ac:dyDescent="0.3">
      <c r="A51" s="78">
        <v>36</v>
      </c>
      <c r="B51" s="61" t="s">
        <v>5</v>
      </c>
      <c r="C51" s="61"/>
      <c r="D51" s="25">
        <v>2</v>
      </c>
      <c r="E51" s="25" t="s">
        <v>33</v>
      </c>
      <c r="F51" s="25">
        <f t="shared" ref="F51" si="0">SUM(D51:E51)</f>
        <v>2</v>
      </c>
    </row>
    <row r="53" spans="1:6" x14ac:dyDescent="0.3">
      <c r="A53" s="71"/>
      <c r="C53" s="71"/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8</vt:i4>
      </vt:variant>
      <vt:variant>
        <vt:lpstr>Diapazoni ar nosaukumiem</vt:lpstr>
      </vt:variant>
      <vt:variant>
        <vt:i4>1</vt:i4>
      </vt:variant>
    </vt:vector>
  </HeadingPairs>
  <TitlesOfParts>
    <vt:vector size="9" baseType="lpstr">
      <vt:lpstr>LRČ 2022</vt:lpstr>
      <vt:lpstr>Rally sprint 2022</vt:lpstr>
      <vt:lpstr>Historic cup 2022</vt:lpstr>
      <vt:lpstr>SARMA LRČ</vt:lpstr>
      <vt:lpstr>LiepajaLRČ</vt:lpstr>
      <vt:lpstr>CēsisLRČ</vt:lpstr>
      <vt:lpstr>LER LRČ</vt:lpstr>
      <vt:lpstr>UtenaLRČ</vt:lpstr>
      <vt:lpstr>'LRČ 2022'!Drukas_apgabals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Krastins</dc:creator>
  <cp:lastModifiedBy>User</cp:lastModifiedBy>
  <cp:lastPrinted>2022-08-29T17:00:29Z</cp:lastPrinted>
  <dcterms:created xsi:type="dcterms:W3CDTF">2018-10-08T07:04:09Z</dcterms:created>
  <dcterms:modified xsi:type="dcterms:W3CDTF">2022-10-03T11:36:04Z</dcterms:modified>
</cp:coreProperties>
</file>